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6720" activeTab="11"/>
  </bookViews>
  <sheets>
    <sheet name="ЯНВ" sheetId="1" r:id="rId1"/>
    <sheet name="ФВР" sheetId="2" r:id="rId2"/>
    <sheet name="МРТ" sheetId="3" r:id="rId3"/>
    <sheet name="АПР" sheetId="4" r:id="rId4"/>
    <sheet name="МАЙ" sheetId="5" r:id="rId5"/>
    <sheet name="ИЮН" sheetId="6" r:id="rId6"/>
    <sheet name="ИЮЛ" sheetId="7" r:id="rId7"/>
    <sheet name="АВГ" sheetId="8" r:id="rId8"/>
    <sheet name="СЕНТЯ" sheetId="9" r:id="rId9"/>
    <sheet name="ОКТ" sheetId="10" r:id="rId10"/>
    <sheet name="НБР" sheetId="11" r:id="rId11"/>
    <sheet name="ДКБ" sheetId="12" r:id="rId12"/>
    <sheet name="моб.связь" sheetId="13" r:id="rId13"/>
  </sheets>
  <definedNames>
    <definedName name="_xlnm._FilterDatabase" localSheetId="0" hidden="1">ЯНВ!$I$5:$L$23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5" l="1"/>
  <c r="B17" i="6"/>
  <c r="B10" i="9"/>
  <c r="B16" i="12"/>
  <c r="B15" i="13" l="1"/>
  <c r="B12" i="11" l="1"/>
  <c r="B17" i="10"/>
  <c r="B16" i="8"/>
  <c r="B11" i="7"/>
  <c r="B7" i="4"/>
  <c r="B8" i="2"/>
  <c r="G7" i="12" s="1"/>
  <c r="B22" i="3"/>
  <c r="B18" i="4" l="1"/>
</calcChain>
</file>

<file path=xl/sharedStrings.xml><?xml version="1.0" encoding="utf-8"?>
<sst xmlns="http://schemas.openxmlformats.org/spreadsheetml/2006/main" count="181" uniqueCount="72">
  <si>
    <t>дата</t>
  </si>
  <si>
    <t>сумма</t>
  </si>
  <si>
    <t>статья расх</t>
  </si>
  <si>
    <t>хоз.товары</t>
  </si>
  <si>
    <t>статья расх.</t>
  </si>
  <si>
    <t xml:space="preserve">стаья </t>
  </si>
  <si>
    <t>белизна</t>
  </si>
  <si>
    <t>статья</t>
  </si>
  <si>
    <t>за что</t>
  </si>
  <si>
    <t xml:space="preserve">за что </t>
  </si>
  <si>
    <t>ИТОГО</t>
  </si>
  <si>
    <t>итого</t>
  </si>
  <si>
    <t xml:space="preserve"> за что</t>
  </si>
  <si>
    <t>почт.расходы (конверт)</t>
  </si>
  <si>
    <t>лампа накаливания</t>
  </si>
  <si>
    <t>бумага для офиса</t>
  </si>
  <si>
    <t>почтовые расходы</t>
  </si>
  <si>
    <t>кран шаровый</t>
  </si>
  <si>
    <t>конверты</t>
  </si>
  <si>
    <t>перчатки хоз.</t>
  </si>
  <si>
    <t>почтовые расх.</t>
  </si>
  <si>
    <t>канцелярия</t>
  </si>
  <si>
    <t>бумага офис.</t>
  </si>
  <si>
    <t>краска спрей</t>
  </si>
  <si>
    <t>для сада</t>
  </si>
  <si>
    <t>бензин</t>
  </si>
  <si>
    <t>корщетка</t>
  </si>
  <si>
    <t>щетка диск.</t>
  </si>
  <si>
    <t>земля садовая</t>
  </si>
  <si>
    <t>удобрение</t>
  </si>
  <si>
    <t>песок</t>
  </si>
  <si>
    <t>асфальт.крошка</t>
  </si>
  <si>
    <t>диск по металл.</t>
  </si>
  <si>
    <t>крошка из мрам.гол.</t>
  </si>
  <si>
    <t>виолла микс</t>
  </si>
  <si>
    <t xml:space="preserve">цветы </t>
  </si>
  <si>
    <t>крошка из мрам.бел.</t>
  </si>
  <si>
    <t>для ремонта</t>
  </si>
  <si>
    <t>дюбель/шуруп/бур</t>
  </si>
  <si>
    <t>бумага офисн.</t>
  </si>
  <si>
    <t>керамогранит</t>
  </si>
  <si>
    <t>ведро/затирка/клей</t>
  </si>
  <si>
    <t>бумага/ручка</t>
  </si>
  <si>
    <t>шлифлист</t>
  </si>
  <si>
    <t>ремонт</t>
  </si>
  <si>
    <t>пакет</t>
  </si>
  <si>
    <t>бумага офисная</t>
  </si>
  <si>
    <t>лампы</t>
  </si>
  <si>
    <t>ручка шариковая</t>
  </si>
  <si>
    <t>клапан/доставка</t>
  </si>
  <si>
    <t>мышь проводн.</t>
  </si>
  <si>
    <t>клей для плитки</t>
  </si>
  <si>
    <t>крестик для плитки</t>
  </si>
  <si>
    <t>шпатлевка</t>
  </si>
  <si>
    <t>лента для ограждений</t>
  </si>
  <si>
    <t>краска влагост.</t>
  </si>
  <si>
    <t>электрод ионизации/дост.</t>
  </si>
  <si>
    <t>фотореле</t>
  </si>
  <si>
    <t>доска обрезн.</t>
  </si>
  <si>
    <t>болт мебельн.</t>
  </si>
  <si>
    <t>нг</t>
  </si>
  <si>
    <t>пленка полиэтил.</t>
  </si>
  <si>
    <t>вимос</t>
  </si>
  <si>
    <t>уборка</t>
  </si>
  <si>
    <t>почтовые пасходы</t>
  </si>
  <si>
    <t>гран. отсев</t>
  </si>
  <si>
    <t>переход. Латун.</t>
  </si>
  <si>
    <t>автом. воздухоуд./дост.</t>
  </si>
  <si>
    <t>мобильная связь (АВДС)</t>
  </si>
  <si>
    <t>уборка (снег)</t>
  </si>
  <si>
    <t>зип/дост.</t>
  </si>
  <si>
    <t>канцтовары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</si>
</sst>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</numFmts>
  <fonts count="5" x14ac:knownFonts="1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1" xfId="0" applyFont="1" applyBorder="1"/>
    <xf numFmtId="14" fontId="1" fillId="0" borderId="1" xfId="0" applyNumberFormat="1" applyFont="1" applyBorder="1"/>
    <xf numFmtId="0" fontId="1" fillId="3" borderId="1" xfId="0" applyFont="1" applyFill="1" applyBorder="1"/>
    <xf numFmtId="14" fontId="1" fillId="3" borderId="1" xfId="0" applyNumberFormat="1" applyFont="1" applyFill="1" applyBorder="1"/>
    <xf numFmtId="0" fontId="1" fillId="4" borderId="1" xfId="0" applyFont="1" applyFill="1" applyBorder="1"/>
    <xf numFmtId="14" fontId="1" fillId="4" borderId="1" xfId="0" applyNumberFormat="1" applyFont="1" applyFill="1" applyBorder="1"/>
    <xf numFmtId="0" fontId="0" fillId="0" borderId="0" xfId="0" applyFill="1"/>
    <xf numFmtId="0" fontId="0" fillId="0" borderId="1" xfId="0" applyFill="1" applyBorder="1"/>
    <xf numFmtId="14" fontId="1" fillId="0" borderId="1" xfId="0" applyNumberFormat="1" applyFont="1" applyFill="1" applyBorder="1"/>
    <xf numFmtId="0" fontId="1" fillId="0" borderId="1" xfId="0" applyFont="1" applyFill="1" applyBorder="1"/>
    <xf numFmtId="0" fontId="1" fillId="0" borderId="0" xfId="0" applyFont="1" applyFill="1"/>
    <xf numFmtId="0" fontId="0" fillId="0" borderId="0" xfId="0" applyFill="1" applyBorder="1"/>
    <xf numFmtId="14" fontId="0" fillId="0" borderId="0" xfId="0" applyNumberFormat="1" applyFill="1" applyBorder="1"/>
    <xf numFmtId="0" fontId="1" fillId="0" borderId="2" xfId="0" applyFont="1" applyFill="1" applyBorder="1"/>
    <xf numFmtId="0" fontId="1" fillId="2" borderId="1" xfId="0" applyFont="1" applyFill="1" applyBorder="1"/>
    <xf numFmtId="14" fontId="1" fillId="2" borderId="1" xfId="0" applyNumberFormat="1" applyFont="1" applyFill="1" applyBorder="1"/>
    <xf numFmtId="14" fontId="1" fillId="3" borderId="0" xfId="0" applyNumberFormat="1" applyFont="1" applyFill="1" applyBorder="1"/>
    <xf numFmtId="0" fontId="1" fillId="3" borderId="0" xfId="0" applyFont="1" applyFill="1" applyBorder="1"/>
    <xf numFmtId="0" fontId="2" fillId="0" borderId="1" xfId="0" applyFont="1" applyFill="1" applyBorder="1"/>
    <xf numFmtId="17" fontId="1" fillId="0" borderId="0" xfId="0" applyNumberFormat="1" applyFont="1"/>
    <xf numFmtId="17" fontId="1" fillId="0" borderId="0" xfId="0" applyNumberFormat="1" applyFont="1" applyFill="1"/>
    <xf numFmtId="14" fontId="4" fillId="4" borderId="1" xfId="0" applyNumberFormat="1" applyFont="1" applyFill="1" applyBorder="1"/>
    <xf numFmtId="0" fontId="4" fillId="4" borderId="1" xfId="0" applyFont="1" applyFill="1" applyBorder="1"/>
    <xf numFmtId="14" fontId="4" fillId="3" borderId="1" xfId="0" applyNumberFormat="1" applyFont="1" applyFill="1" applyBorder="1"/>
    <xf numFmtId="0" fontId="4" fillId="3" borderId="1" xfId="0" applyFont="1" applyFill="1" applyBorder="1"/>
    <xf numFmtId="14" fontId="4" fillId="2" borderId="1" xfId="0" applyNumberFormat="1" applyFont="1" applyFill="1" applyBorder="1"/>
    <xf numFmtId="0" fontId="4" fillId="2" borderId="1" xfId="0" applyFont="1" applyFill="1" applyBorder="1"/>
    <xf numFmtId="14" fontId="4" fillId="0" borderId="1" xfId="0" applyNumberFormat="1" applyFont="1" applyFill="1" applyBorder="1"/>
    <xf numFmtId="0" fontId="4" fillId="0" borderId="1" xfId="0" applyFont="1" applyFill="1" applyBorder="1"/>
    <xf numFmtId="44" fontId="1" fillId="0" borderId="1" xfId="2" applyFont="1" applyFill="1" applyBorder="1"/>
    <xf numFmtId="164" fontId="4" fillId="0" borderId="1" xfId="1" applyFont="1" applyFill="1" applyBorder="1"/>
    <xf numFmtId="43" fontId="1" fillId="0" borderId="0" xfId="0" applyNumberFormat="1" applyFont="1" applyFill="1"/>
    <xf numFmtId="0" fontId="0" fillId="0" borderId="0" xfId="0" applyFill="1" applyBorder="1" applyAlignment="1">
      <alignment horizontal="center"/>
    </xf>
    <xf numFmtId="17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7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7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"/>
  <sheetViews>
    <sheetView workbookViewId="0">
      <selection activeCell="B12" sqref="B12"/>
    </sheetView>
  </sheetViews>
  <sheetFormatPr defaultRowHeight="21" x14ac:dyDescent="0.35"/>
  <cols>
    <col min="1" max="2" width="23.28515625" style="2" customWidth="1"/>
    <col min="3" max="3" width="39.5703125" style="2" customWidth="1"/>
    <col min="4" max="4" width="23.28515625" style="2" customWidth="1"/>
    <col min="5" max="5" width="11.140625" style="14" customWidth="1"/>
    <col min="6" max="6" width="10.5703125" style="14" customWidth="1"/>
    <col min="7" max="7" width="12.140625" style="14" customWidth="1"/>
    <col min="8" max="8" width="15.5703125" style="14" customWidth="1"/>
    <col min="9" max="9" width="10.140625" style="14" customWidth="1"/>
    <col min="10" max="10" width="9.140625" style="14"/>
    <col min="11" max="11" width="13.7109375" style="14" customWidth="1"/>
    <col min="12" max="12" width="13" style="14" customWidth="1"/>
    <col min="13" max="13" width="10.140625" style="14" bestFit="1" customWidth="1"/>
    <col min="14" max="14" width="9.140625" style="14"/>
    <col min="15" max="15" width="11.5703125" style="14" customWidth="1"/>
    <col min="16" max="16" width="11.28515625" style="14" customWidth="1"/>
    <col min="17" max="17" width="10.42578125" style="14" customWidth="1"/>
    <col min="18" max="18" width="11.42578125" style="14" customWidth="1"/>
    <col min="19" max="19" width="14.5703125" style="14" customWidth="1"/>
    <col min="20" max="20" width="15" style="14" customWidth="1"/>
    <col min="21" max="21" width="10.140625" style="14" bestFit="1" customWidth="1"/>
    <col min="22" max="22" width="9.140625" style="14"/>
    <col min="23" max="23" width="11.7109375" style="14" customWidth="1"/>
    <col min="24" max="24" width="12.42578125" style="14" customWidth="1"/>
    <col min="25" max="26" width="11.5703125" style="14" customWidth="1"/>
    <col min="27" max="27" width="12.28515625" style="14" customWidth="1"/>
    <col min="28" max="28" width="11.85546875" style="14" customWidth="1"/>
    <col min="29" max="29" width="11" style="14" customWidth="1"/>
    <col min="30" max="30" width="11.140625" style="14" customWidth="1"/>
    <col min="31" max="31" width="12.42578125" style="14" customWidth="1"/>
    <col min="32" max="32" width="11.5703125" style="14" customWidth="1"/>
    <col min="33" max="33" width="11.42578125" style="14" customWidth="1"/>
    <col min="34" max="34" width="11.85546875" style="14" customWidth="1"/>
    <col min="35" max="35" width="12" style="14" customWidth="1"/>
    <col min="36" max="36" width="16.28515625" style="14" customWidth="1"/>
    <col min="37" max="37" width="10.85546875" style="14" customWidth="1"/>
    <col min="38" max="38" width="11.5703125" style="14" customWidth="1"/>
    <col min="39" max="39" width="11.7109375" style="14" customWidth="1"/>
    <col min="40" max="40" width="15.42578125" style="14" customWidth="1"/>
    <col min="41" max="41" width="11.42578125" style="14" customWidth="1"/>
    <col min="42" max="42" width="10.7109375" style="14" customWidth="1"/>
    <col min="43" max="43" width="11.28515625" style="14" customWidth="1"/>
    <col min="44" max="44" width="11.42578125" style="14" customWidth="1"/>
    <col min="45" max="45" width="11" style="14" customWidth="1"/>
    <col min="46" max="46" width="11.28515625" style="14" customWidth="1"/>
    <col min="47" max="47" width="13.28515625" style="14" customWidth="1"/>
    <col min="48" max="48" width="13" style="14" customWidth="1"/>
    <col min="49" max="57" width="9.140625" style="14"/>
  </cols>
  <sheetData>
    <row r="1" spans="1:57" s="9" customFormat="1" x14ac:dyDescent="0.35">
      <c r="A1" s="36">
        <v>44197</v>
      </c>
      <c r="B1" s="37"/>
      <c r="C1" s="37"/>
      <c r="D1" s="37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14"/>
      <c r="AX1" s="14"/>
      <c r="AY1" s="14"/>
      <c r="AZ1" s="14"/>
      <c r="BA1" s="14"/>
      <c r="BB1" s="14"/>
      <c r="BC1" s="14"/>
      <c r="BD1" s="14"/>
      <c r="BE1" s="14"/>
    </row>
    <row r="2" spans="1:57" s="9" customFormat="1" x14ac:dyDescent="0.35">
      <c r="A2" s="12" t="s">
        <v>0</v>
      </c>
      <c r="B2" s="12" t="s">
        <v>1</v>
      </c>
      <c r="C2" s="12" t="s">
        <v>8</v>
      </c>
      <c r="D2" s="12" t="s">
        <v>2</v>
      </c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5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</row>
    <row r="3" spans="1:57" s="9" customFormat="1" x14ac:dyDescent="0.35">
      <c r="A3" s="11">
        <v>44214</v>
      </c>
      <c r="B3" s="12">
        <v>169</v>
      </c>
      <c r="C3" s="12" t="s">
        <v>13</v>
      </c>
      <c r="D3" s="12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5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</row>
    <row r="4" spans="1:57" s="9" customFormat="1" x14ac:dyDescent="0.35">
      <c r="A4" s="11">
        <v>44208</v>
      </c>
      <c r="B4" s="12">
        <v>274</v>
      </c>
      <c r="C4" s="12" t="s">
        <v>71</v>
      </c>
      <c r="D4" s="12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5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</row>
    <row r="5" spans="1:57" s="9" customFormat="1" x14ac:dyDescent="0.35">
      <c r="A5" s="30" t="s">
        <v>11</v>
      </c>
      <c r="B5" s="31">
        <v>169</v>
      </c>
      <c r="C5" s="12"/>
      <c r="D5" s="12"/>
      <c r="E5" s="15"/>
      <c r="F5" s="14"/>
      <c r="G5" s="14"/>
      <c r="H5" s="14"/>
      <c r="I5" s="15"/>
      <c r="J5" s="14"/>
      <c r="K5" s="14"/>
      <c r="L5" s="14"/>
      <c r="M5" s="15"/>
      <c r="N5" s="14"/>
      <c r="O5" s="14"/>
      <c r="P5" s="14"/>
      <c r="Q5" s="15"/>
      <c r="R5" s="14"/>
      <c r="S5" s="14"/>
      <c r="T5" s="14"/>
      <c r="U5" s="15"/>
      <c r="V5" s="14"/>
      <c r="W5" s="14"/>
      <c r="X5" s="14"/>
      <c r="Y5" s="15"/>
      <c r="Z5" s="14"/>
      <c r="AA5" s="14"/>
      <c r="AB5" s="14"/>
      <c r="AC5" s="15"/>
      <c r="AD5" s="14"/>
      <c r="AE5" s="14"/>
      <c r="AF5" s="14"/>
      <c r="AG5" s="15"/>
      <c r="AH5" s="14"/>
      <c r="AI5" s="14"/>
      <c r="AJ5" s="14"/>
      <c r="AK5" s="15"/>
      <c r="AL5" s="14"/>
      <c r="AM5" s="14"/>
      <c r="AN5" s="14"/>
      <c r="AO5" s="15"/>
      <c r="AP5" s="14"/>
      <c r="AQ5" s="14"/>
      <c r="AR5" s="14"/>
      <c r="AS5" s="15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</row>
    <row r="6" spans="1:57" s="9" customFormat="1" x14ac:dyDescent="0.35">
      <c r="A6" s="11"/>
      <c r="B6" s="12"/>
      <c r="C6" s="12"/>
      <c r="D6" s="12"/>
      <c r="E6" s="15"/>
      <c r="F6" s="14"/>
      <c r="G6" s="14"/>
      <c r="H6" s="14"/>
      <c r="I6" s="15"/>
      <c r="J6" s="14"/>
      <c r="K6" s="14"/>
      <c r="L6" s="14"/>
      <c r="M6" s="15"/>
      <c r="N6" s="14"/>
      <c r="O6" s="14"/>
      <c r="P6" s="14"/>
      <c r="Q6" s="15"/>
      <c r="R6" s="14"/>
      <c r="S6" s="14"/>
      <c r="T6" s="14"/>
      <c r="U6" s="15"/>
      <c r="V6" s="14"/>
      <c r="W6" s="14"/>
      <c r="X6" s="14"/>
      <c r="Y6" s="15"/>
      <c r="Z6" s="14"/>
      <c r="AA6" s="14"/>
      <c r="AB6" s="14"/>
      <c r="AC6" s="15"/>
      <c r="AD6" s="14"/>
      <c r="AE6" s="14"/>
      <c r="AF6" s="14"/>
      <c r="AG6" s="15"/>
      <c r="AH6" s="14"/>
      <c r="AI6" s="14"/>
      <c r="AJ6" s="14"/>
      <c r="AK6" s="15"/>
      <c r="AL6" s="14"/>
      <c r="AM6" s="14"/>
      <c r="AN6" s="14"/>
      <c r="AO6" s="15"/>
      <c r="AP6" s="14"/>
      <c r="AQ6" s="14"/>
      <c r="AR6" s="14"/>
      <c r="AS6" s="15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</row>
    <row r="7" spans="1:57" s="9" customFormat="1" x14ac:dyDescent="0.35">
      <c r="A7" s="11"/>
      <c r="B7" s="12"/>
      <c r="C7" s="12"/>
      <c r="D7" s="12"/>
      <c r="E7" s="15"/>
      <c r="F7" s="14"/>
      <c r="G7" s="14"/>
      <c r="H7" s="14"/>
      <c r="I7" s="15"/>
      <c r="J7" s="14"/>
      <c r="K7" s="14"/>
      <c r="L7" s="14"/>
      <c r="M7" s="15"/>
      <c r="N7" s="14"/>
      <c r="O7" s="14"/>
      <c r="P7" s="14"/>
      <c r="Q7" s="15"/>
      <c r="R7" s="14"/>
      <c r="S7" s="14"/>
      <c r="T7" s="14"/>
      <c r="U7" s="15"/>
      <c r="V7" s="14"/>
      <c r="W7" s="14"/>
      <c r="X7" s="14"/>
      <c r="Y7" s="15"/>
      <c r="Z7" s="14"/>
      <c r="AA7" s="14"/>
      <c r="AB7" s="14"/>
      <c r="AC7" s="15"/>
      <c r="AD7" s="14"/>
      <c r="AE7" s="14"/>
      <c r="AF7" s="14"/>
      <c r="AG7" s="15"/>
      <c r="AH7" s="14"/>
      <c r="AI7" s="14"/>
      <c r="AJ7" s="14"/>
      <c r="AK7" s="15"/>
      <c r="AL7" s="14"/>
      <c r="AM7" s="14"/>
      <c r="AN7" s="14"/>
      <c r="AO7" s="15"/>
      <c r="AP7" s="14"/>
      <c r="AQ7" s="14"/>
      <c r="AR7" s="14"/>
      <c r="AS7" s="15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</row>
    <row r="8" spans="1:57" s="9" customFormat="1" x14ac:dyDescent="0.35">
      <c r="A8" s="11"/>
      <c r="B8" s="12"/>
      <c r="C8" s="12"/>
      <c r="D8" s="12"/>
      <c r="E8" s="15"/>
      <c r="F8" s="14"/>
      <c r="G8" s="14"/>
      <c r="H8" s="14"/>
      <c r="I8" s="15"/>
      <c r="J8" s="14"/>
      <c r="K8" s="14"/>
      <c r="L8" s="14"/>
      <c r="M8" s="15"/>
      <c r="N8" s="14"/>
      <c r="O8" s="14"/>
      <c r="P8" s="14"/>
      <c r="Q8" s="15"/>
      <c r="R8" s="14"/>
      <c r="S8" s="14"/>
      <c r="T8" s="14"/>
      <c r="U8" s="15"/>
      <c r="V8" s="14"/>
      <c r="W8" s="14"/>
      <c r="X8" s="14"/>
      <c r="Y8" s="15"/>
      <c r="Z8" s="14"/>
      <c r="AA8" s="14"/>
      <c r="AB8" s="14"/>
      <c r="AC8" s="15"/>
      <c r="AD8" s="14"/>
      <c r="AE8" s="14"/>
      <c r="AF8" s="14"/>
      <c r="AG8" s="15"/>
      <c r="AH8" s="14"/>
      <c r="AI8" s="14"/>
      <c r="AJ8" s="14"/>
      <c r="AK8" s="15"/>
      <c r="AL8" s="14"/>
      <c r="AM8" s="14"/>
      <c r="AN8" s="14"/>
      <c r="AO8" s="15"/>
      <c r="AP8" s="14"/>
      <c r="AQ8" s="14"/>
      <c r="AR8" s="14"/>
      <c r="AS8" s="15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</row>
    <row r="9" spans="1:57" s="9" customFormat="1" x14ac:dyDescent="0.35">
      <c r="A9" s="11"/>
      <c r="B9" s="12"/>
      <c r="C9" s="12"/>
      <c r="D9" s="12"/>
      <c r="E9" s="15"/>
      <c r="F9" s="14"/>
      <c r="G9" s="14"/>
      <c r="H9" s="14"/>
      <c r="I9" s="15"/>
      <c r="J9" s="14"/>
      <c r="K9" s="14"/>
      <c r="L9" s="14"/>
      <c r="M9" s="15"/>
      <c r="N9" s="14"/>
      <c r="O9" s="14"/>
      <c r="P9" s="14"/>
      <c r="Q9" s="15"/>
      <c r="R9" s="14"/>
      <c r="S9" s="14"/>
      <c r="T9" s="14"/>
      <c r="U9" s="15"/>
      <c r="V9" s="14"/>
      <c r="W9" s="14"/>
      <c r="X9" s="14"/>
      <c r="Y9" s="15"/>
      <c r="Z9" s="14"/>
      <c r="AA9" s="14"/>
      <c r="AB9" s="14"/>
      <c r="AC9" s="15"/>
      <c r="AD9" s="14"/>
      <c r="AE9" s="14"/>
      <c r="AF9" s="14"/>
      <c r="AG9" s="15"/>
      <c r="AH9" s="14"/>
      <c r="AI9" s="14"/>
      <c r="AJ9" s="14"/>
      <c r="AK9" s="15"/>
      <c r="AL9" s="14"/>
      <c r="AM9" s="14"/>
      <c r="AN9" s="14"/>
      <c r="AO9" s="15"/>
      <c r="AP9" s="14"/>
      <c r="AQ9" s="14"/>
      <c r="AR9" s="14"/>
      <c r="AS9" s="15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</row>
    <row r="10" spans="1:57" s="9" customFormat="1" x14ac:dyDescent="0.35">
      <c r="A10" s="11"/>
      <c r="B10" s="12"/>
      <c r="C10" s="12"/>
      <c r="D10" s="12"/>
      <c r="E10" s="15"/>
      <c r="F10" s="14"/>
      <c r="G10" s="14"/>
      <c r="H10" s="14"/>
      <c r="I10" s="15"/>
      <c r="J10" s="14"/>
      <c r="K10" s="14"/>
      <c r="L10" s="14"/>
      <c r="M10" s="15"/>
      <c r="N10" s="14"/>
      <c r="O10" s="14"/>
      <c r="P10" s="14"/>
      <c r="Q10" s="15"/>
      <c r="R10" s="14"/>
      <c r="S10" s="14"/>
      <c r="T10" s="14"/>
      <c r="U10" s="15"/>
      <c r="V10" s="14"/>
      <c r="W10" s="14"/>
      <c r="X10" s="14"/>
      <c r="Y10" s="15"/>
      <c r="Z10" s="14"/>
      <c r="AA10" s="14"/>
      <c r="AB10" s="14"/>
      <c r="AC10" s="15"/>
      <c r="AD10" s="14"/>
      <c r="AE10" s="14"/>
      <c r="AF10" s="14"/>
      <c r="AG10" s="15"/>
      <c r="AH10" s="14"/>
      <c r="AI10" s="14"/>
      <c r="AJ10" s="14"/>
      <c r="AK10" s="15"/>
      <c r="AL10" s="14"/>
      <c r="AM10" s="14"/>
      <c r="AN10" s="14"/>
      <c r="AO10" s="15"/>
      <c r="AP10" s="14"/>
      <c r="AQ10" s="14"/>
      <c r="AR10" s="14"/>
      <c r="AS10" s="15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</row>
    <row r="11" spans="1:57" s="9" customFormat="1" x14ac:dyDescent="0.35">
      <c r="A11" s="11"/>
      <c r="B11" s="12"/>
      <c r="C11" s="12"/>
      <c r="D11" s="12"/>
      <c r="E11" s="14"/>
      <c r="F11" s="14"/>
      <c r="G11" s="14"/>
      <c r="H11" s="14"/>
      <c r="I11" s="15"/>
      <c r="J11" s="14"/>
      <c r="K11" s="14"/>
      <c r="L11" s="14"/>
      <c r="M11" s="15"/>
      <c r="N11" s="14"/>
      <c r="O11" s="14"/>
      <c r="P11" s="14"/>
      <c r="Q11" s="15"/>
      <c r="R11" s="14"/>
      <c r="S11" s="14"/>
      <c r="T11" s="14"/>
      <c r="U11" s="15"/>
      <c r="V11" s="14"/>
      <c r="W11" s="14"/>
      <c r="X11" s="14"/>
      <c r="Y11" s="15"/>
      <c r="Z11" s="14"/>
      <c r="AA11" s="14"/>
      <c r="AB11" s="14"/>
      <c r="AC11" s="15"/>
      <c r="AD11" s="14"/>
      <c r="AE11" s="14"/>
      <c r="AF11" s="14"/>
      <c r="AG11" s="15"/>
      <c r="AH11" s="14"/>
      <c r="AI11" s="14"/>
      <c r="AJ11" s="14"/>
      <c r="AK11" s="15"/>
      <c r="AL11" s="14"/>
      <c r="AM11" s="14"/>
      <c r="AN11" s="14"/>
      <c r="AO11" s="15"/>
      <c r="AP11" s="14"/>
      <c r="AQ11" s="14"/>
      <c r="AR11" s="14"/>
      <c r="AS11" s="15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</row>
    <row r="12" spans="1:57" s="9" customFormat="1" x14ac:dyDescent="0.35">
      <c r="A12" s="11"/>
      <c r="B12" s="12"/>
      <c r="C12" s="12"/>
      <c r="D12" s="12"/>
      <c r="E12" s="14"/>
      <c r="F12" s="14"/>
      <c r="G12" s="14"/>
      <c r="H12" s="14"/>
      <c r="I12" s="15"/>
      <c r="J12" s="14"/>
      <c r="K12" s="14"/>
      <c r="L12" s="14"/>
      <c r="M12" s="15"/>
      <c r="N12" s="14"/>
      <c r="O12" s="14"/>
      <c r="P12" s="14"/>
      <c r="Q12" s="15"/>
      <c r="R12" s="14"/>
      <c r="S12" s="14"/>
      <c r="T12" s="14"/>
      <c r="U12" s="15"/>
      <c r="V12" s="14"/>
      <c r="W12" s="14"/>
      <c r="X12" s="14"/>
      <c r="Y12" s="15"/>
      <c r="Z12" s="14"/>
      <c r="AA12" s="14"/>
      <c r="AB12" s="14"/>
      <c r="AC12" s="15"/>
      <c r="AD12" s="14"/>
      <c r="AE12" s="14"/>
      <c r="AF12" s="14"/>
      <c r="AG12" s="15"/>
      <c r="AH12" s="14"/>
      <c r="AI12" s="14"/>
      <c r="AJ12" s="14"/>
      <c r="AK12" s="15"/>
      <c r="AL12" s="14"/>
      <c r="AM12" s="14"/>
      <c r="AN12" s="14"/>
      <c r="AO12" s="15"/>
      <c r="AP12" s="14"/>
      <c r="AQ12" s="14"/>
      <c r="AR12" s="14"/>
      <c r="AS12" s="15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</row>
    <row r="13" spans="1:57" s="9" customFormat="1" x14ac:dyDescent="0.35">
      <c r="A13" s="11"/>
      <c r="B13" s="12"/>
      <c r="C13" s="12"/>
      <c r="D13" s="12"/>
      <c r="E13" s="14"/>
      <c r="F13" s="14"/>
      <c r="G13" s="14"/>
      <c r="H13" s="14"/>
      <c r="I13" s="15"/>
      <c r="J13" s="14"/>
      <c r="K13" s="14"/>
      <c r="L13" s="14"/>
      <c r="M13" s="15"/>
      <c r="N13" s="14"/>
      <c r="O13" s="14"/>
      <c r="P13" s="14"/>
      <c r="Q13" s="15"/>
      <c r="R13" s="14"/>
      <c r="S13" s="14"/>
      <c r="T13" s="14"/>
      <c r="U13" s="15"/>
      <c r="V13" s="14"/>
      <c r="W13" s="14"/>
      <c r="X13" s="14"/>
      <c r="Y13" s="15"/>
      <c r="Z13" s="14"/>
      <c r="AA13" s="14"/>
      <c r="AB13" s="14"/>
      <c r="AC13" s="15"/>
      <c r="AD13" s="14"/>
      <c r="AE13" s="14"/>
      <c r="AF13" s="14"/>
      <c r="AG13" s="15"/>
      <c r="AH13" s="14"/>
      <c r="AI13" s="14"/>
      <c r="AJ13" s="14"/>
      <c r="AK13" s="14"/>
      <c r="AL13" s="14"/>
      <c r="AM13" s="14"/>
      <c r="AN13" s="14"/>
      <c r="AO13" s="15"/>
      <c r="AP13" s="14"/>
      <c r="AQ13" s="14"/>
      <c r="AR13" s="14"/>
      <c r="AS13" s="15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</row>
    <row r="14" spans="1:57" s="9" customFormat="1" x14ac:dyDescent="0.35">
      <c r="A14" s="11"/>
      <c r="B14" s="12"/>
      <c r="C14" s="12"/>
      <c r="D14" s="12"/>
      <c r="E14" s="14"/>
      <c r="F14" s="14"/>
      <c r="G14" s="14"/>
      <c r="H14" s="14"/>
      <c r="I14" s="15"/>
      <c r="J14" s="14"/>
      <c r="K14" s="14"/>
      <c r="L14" s="14"/>
      <c r="M14" s="15"/>
      <c r="N14" s="14"/>
      <c r="O14" s="14"/>
      <c r="P14" s="14"/>
      <c r="Q14" s="15"/>
      <c r="R14" s="14"/>
      <c r="S14" s="14"/>
      <c r="T14" s="14"/>
      <c r="U14" s="15"/>
      <c r="V14" s="14"/>
      <c r="W14" s="14"/>
      <c r="X14" s="14"/>
      <c r="Y14" s="15"/>
      <c r="Z14" s="14"/>
      <c r="AA14" s="14"/>
      <c r="AB14" s="14"/>
      <c r="AC14" s="15"/>
      <c r="AD14" s="14"/>
      <c r="AE14" s="14"/>
      <c r="AF14" s="14"/>
      <c r="AG14" s="15"/>
      <c r="AH14" s="14"/>
      <c r="AI14" s="14"/>
      <c r="AJ14" s="14"/>
      <c r="AK14" s="14"/>
      <c r="AL14" s="14"/>
      <c r="AM14" s="14"/>
      <c r="AN14" s="14"/>
      <c r="AO14" s="15"/>
      <c r="AP14" s="14"/>
      <c r="AQ14" s="14"/>
      <c r="AR14" s="14"/>
      <c r="AS14" s="15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</row>
    <row r="15" spans="1:57" s="9" customFormat="1" x14ac:dyDescent="0.35">
      <c r="A15" s="11"/>
      <c r="B15" s="12"/>
      <c r="C15" s="12"/>
      <c r="D15" s="12"/>
      <c r="E15" s="14"/>
      <c r="F15" s="14"/>
      <c r="G15" s="14"/>
      <c r="H15" s="14"/>
      <c r="I15" s="15"/>
      <c r="J15" s="14"/>
      <c r="K15" s="14"/>
      <c r="L15" s="14"/>
      <c r="M15" s="15"/>
      <c r="N15" s="14"/>
      <c r="O15" s="14"/>
      <c r="P15" s="14"/>
      <c r="Q15" s="15"/>
      <c r="R15" s="14"/>
      <c r="S15" s="14"/>
      <c r="T15" s="14"/>
      <c r="U15" s="15"/>
      <c r="V15" s="14"/>
      <c r="W15" s="14"/>
      <c r="X15" s="14"/>
      <c r="Y15" s="15"/>
      <c r="Z15" s="14"/>
      <c r="AA15" s="14"/>
      <c r="AB15" s="14"/>
      <c r="AC15" s="15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5"/>
      <c r="AP15" s="14"/>
      <c r="AQ15" s="14"/>
      <c r="AR15" s="14"/>
      <c r="AS15" s="15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</row>
    <row r="16" spans="1:57" s="9" customFormat="1" x14ac:dyDescent="0.35">
      <c r="A16" s="11"/>
      <c r="B16" s="12"/>
      <c r="C16" s="12"/>
      <c r="D16" s="12"/>
      <c r="E16" s="14"/>
      <c r="F16" s="14"/>
      <c r="G16" s="14"/>
      <c r="H16" s="14"/>
      <c r="I16" s="15"/>
      <c r="J16" s="14"/>
      <c r="K16" s="14"/>
      <c r="L16" s="14"/>
      <c r="M16" s="15"/>
      <c r="N16" s="14"/>
      <c r="O16" s="14"/>
      <c r="P16" s="14"/>
      <c r="Q16" s="15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5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5"/>
      <c r="AP16" s="14"/>
      <c r="AQ16" s="14"/>
      <c r="AR16" s="14"/>
      <c r="AS16" s="15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</row>
    <row r="17" spans="1:57" s="9" customFormat="1" x14ac:dyDescent="0.35">
      <c r="A17" s="11"/>
      <c r="B17" s="12"/>
      <c r="C17" s="12"/>
      <c r="D17" s="12"/>
      <c r="E17" s="14"/>
      <c r="F17" s="14"/>
      <c r="G17" s="14"/>
      <c r="H17" s="14"/>
      <c r="I17" s="15"/>
      <c r="J17" s="14"/>
      <c r="K17" s="14"/>
      <c r="L17" s="14"/>
      <c r="M17" s="15"/>
      <c r="N17" s="14"/>
      <c r="O17" s="14"/>
      <c r="P17" s="14"/>
      <c r="Q17" s="15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5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5"/>
      <c r="AP17" s="14"/>
      <c r="AQ17" s="14"/>
      <c r="AR17" s="14"/>
      <c r="AS17" s="15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</row>
    <row r="18" spans="1:57" s="9" customFormat="1" x14ac:dyDescent="0.35">
      <c r="A18" s="11"/>
      <c r="B18" s="12"/>
      <c r="C18" s="12"/>
      <c r="D18" s="12"/>
      <c r="E18" s="14"/>
      <c r="F18" s="14"/>
      <c r="G18" s="14"/>
      <c r="H18" s="14"/>
      <c r="I18" s="15"/>
      <c r="J18" s="14"/>
      <c r="K18" s="14"/>
      <c r="L18" s="14"/>
      <c r="M18" s="15"/>
      <c r="N18" s="14"/>
      <c r="O18" s="14"/>
      <c r="P18" s="14"/>
      <c r="Q18" s="15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5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5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</row>
    <row r="19" spans="1:57" s="9" customFormat="1" x14ac:dyDescent="0.35">
      <c r="A19" s="11"/>
      <c r="B19" s="12"/>
      <c r="C19" s="12"/>
      <c r="D19" s="12"/>
      <c r="E19" s="14"/>
      <c r="F19" s="14"/>
      <c r="G19" s="14"/>
      <c r="H19" s="14"/>
      <c r="I19" s="15"/>
      <c r="J19" s="14"/>
      <c r="K19" s="14"/>
      <c r="L19" s="14"/>
      <c r="M19" s="14"/>
      <c r="N19" s="14"/>
      <c r="O19" s="14"/>
      <c r="P19" s="14"/>
      <c r="Q19" s="15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5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</row>
    <row r="20" spans="1:57" s="9" customFormat="1" x14ac:dyDescent="0.35">
      <c r="A20" s="11"/>
      <c r="B20" s="12"/>
      <c r="C20" s="12"/>
      <c r="D20" s="12"/>
      <c r="E20" s="14"/>
      <c r="F20" s="14"/>
      <c r="G20" s="14"/>
      <c r="H20" s="14"/>
      <c r="I20" s="15"/>
      <c r="J20" s="14"/>
      <c r="K20" s="14"/>
      <c r="L20" s="14"/>
      <c r="M20" s="14"/>
      <c r="N20" s="14"/>
      <c r="O20" s="14"/>
      <c r="P20" s="14"/>
      <c r="Q20" s="15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5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</row>
    <row r="21" spans="1:57" s="9" customFormat="1" x14ac:dyDescent="0.35">
      <c r="A21" s="11"/>
      <c r="B21" s="12"/>
      <c r="C21" s="12"/>
      <c r="D21" s="12"/>
      <c r="E21" s="14"/>
      <c r="F21" s="14"/>
      <c r="G21" s="14"/>
      <c r="H21" s="14"/>
      <c r="I21" s="15"/>
      <c r="J21" s="14"/>
      <c r="K21" s="14"/>
      <c r="L21" s="14"/>
      <c r="M21" s="14"/>
      <c r="N21" s="14"/>
      <c r="O21" s="14"/>
      <c r="P21" s="14"/>
      <c r="Q21" s="15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5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</row>
    <row r="22" spans="1:57" s="9" customFormat="1" x14ac:dyDescent="0.35">
      <c r="A22" s="12" t="s">
        <v>10</v>
      </c>
      <c r="B22" s="21">
        <v>18223.73</v>
      </c>
      <c r="C22" s="12"/>
      <c r="D22" s="12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5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</row>
    <row r="23" spans="1:57" s="9" customFormat="1" x14ac:dyDescent="0.35">
      <c r="A23" s="12"/>
      <c r="B23" s="12"/>
      <c r="C23" s="12"/>
      <c r="D23" s="16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5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</row>
    <row r="24" spans="1:57" x14ac:dyDescent="0.35">
      <c r="Q24" s="15"/>
    </row>
    <row r="25" spans="1:57" x14ac:dyDescent="0.35">
      <c r="Q25" s="15"/>
    </row>
    <row r="26" spans="1:57" x14ac:dyDescent="0.35">
      <c r="Q26" s="15"/>
    </row>
    <row r="27" spans="1:57" x14ac:dyDescent="0.35">
      <c r="Q27" s="15"/>
    </row>
    <row r="28" spans="1:57" x14ac:dyDescent="0.35">
      <c r="Q28" s="15"/>
    </row>
    <row r="29" spans="1:57" x14ac:dyDescent="0.35">
      <c r="Q29" s="15"/>
    </row>
    <row r="30" spans="1:57" x14ac:dyDescent="0.35">
      <c r="Q30" s="15"/>
    </row>
    <row r="31" spans="1:57" x14ac:dyDescent="0.35">
      <c r="Q31" s="15"/>
    </row>
    <row r="32" spans="1:57" x14ac:dyDescent="0.35">
      <c r="Q32" s="15"/>
    </row>
  </sheetData>
  <sortState ref="AO1:AR37">
    <sortCondition ref="AO2"/>
  </sortState>
  <mergeCells count="12">
    <mergeCell ref="AS1:AV1"/>
    <mergeCell ref="A1:D1"/>
    <mergeCell ref="E1:H1"/>
    <mergeCell ref="I1:L1"/>
    <mergeCell ref="M1:P1"/>
    <mergeCell ref="Q1:T1"/>
    <mergeCell ref="U1:X1"/>
    <mergeCell ref="Y1:AB1"/>
    <mergeCell ref="AC1:AF1"/>
    <mergeCell ref="AG1:AJ1"/>
    <mergeCell ref="AK1:AN1"/>
    <mergeCell ref="AO1:AR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4" workbookViewId="0">
      <selection activeCell="B18" sqref="B18"/>
    </sheetView>
  </sheetViews>
  <sheetFormatPr defaultRowHeight="15" x14ac:dyDescent="0.25"/>
  <cols>
    <col min="1" max="1" width="20.28515625" customWidth="1"/>
    <col min="2" max="2" width="19.140625" customWidth="1"/>
    <col min="3" max="3" width="34.28515625" customWidth="1"/>
    <col min="4" max="4" width="22.140625" customWidth="1"/>
  </cols>
  <sheetData>
    <row r="1" spans="1:5" ht="21" x14ac:dyDescent="0.35">
      <c r="A1" s="36">
        <v>44470</v>
      </c>
      <c r="B1" s="37"/>
      <c r="C1" s="37"/>
      <c r="D1" s="37"/>
      <c r="E1" s="2"/>
    </row>
    <row r="2" spans="1:5" ht="21" x14ac:dyDescent="0.35">
      <c r="A2" s="12" t="s">
        <v>0</v>
      </c>
      <c r="B2" s="12" t="s">
        <v>1</v>
      </c>
      <c r="C2" s="12" t="s">
        <v>12</v>
      </c>
      <c r="D2" s="12" t="s">
        <v>7</v>
      </c>
      <c r="E2" s="2"/>
    </row>
    <row r="3" spans="1:5" ht="21" x14ac:dyDescent="0.35">
      <c r="A3" s="11">
        <v>44473</v>
      </c>
      <c r="B3" s="12">
        <v>438</v>
      </c>
      <c r="C3" s="12" t="s">
        <v>46</v>
      </c>
      <c r="D3" s="12"/>
      <c r="E3" s="2"/>
    </row>
    <row r="4" spans="1:5" ht="21" x14ac:dyDescent="0.35">
      <c r="A4" s="11">
        <v>44512</v>
      </c>
      <c r="B4" s="12">
        <v>600</v>
      </c>
      <c r="C4" s="12" t="s">
        <v>56</v>
      </c>
      <c r="D4" s="12"/>
      <c r="E4" s="2"/>
    </row>
    <row r="5" spans="1:5" ht="21" x14ac:dyDescent="0.35">
      <c r="A5" s="11">
        <v>44486</v>
      </c>
      <c r="B5" s="12">
        <v>224</v>
      </c>
      <c r="C5" s="12" t="s">
        <v>54</v>
      </c>
      <c r="D5" s="12"/>
      <c r="E5" s="2"/>
    </row>
    <row r="6" spans="1:5" ht="21" x14ac:dyDescent="0.35">
      <c r="A6" s="11">
        <v>44488</v>
      </c>
      <c r="B6" s="12">
        <v>2250</v>
      </c>
      <c r="C6" s="12" t="s">
        <v>44</v>
      </c>
      <c r="D6" s="12"/>
      <c r="E6" s="2"/>
    </row>
    <row r="7" spans="1:5" ht="21" x14ac:dyDescent="0.35">
      <c r="A7" s="11">
        <v>44488</v>
      </c>
      <c r="B7" s="12">
        <v>1789</v>
      </c>
      <c r="C7" s="12" t="s">
        <v>44</v>
      </c>
      <c r="D7" s="12"/>
      <c r="E7" s="2"/>
    </row>
    <row r="8" spans="1:5" ht="21" x14ac:dyDescent="0.35">
      <c r="A8" s="11">
        <v>44489</v>
      </c>
      <c r="B8" s="12">
        <v>835</v>
      </c>
      <c r="C8" s="12" t="s">
        <v>53</v>
      </c>
      <c r="D8" s="12"/>
      <c r="E8" s="2"/>
    </row>
    <row r="9" spans="1:5" ht="21" x14ac:dyDescent="0.35">
      <c r="A9" s="11">
        <v>44489</v>
      </c>
      <c r="B9" s="12">
        <v>1108</v>
      </c>
      <c r="C9" s="12" t="s">
        <v>44</v>
      </c>
      <c r="D9" s="12"/>
      <c r="E9" s="2"/>
    </row>
    <row r="10" spans="1:5" ht="21" x14ac:dyDescent="0.35">
      <c r="A10" s="11">
        <v>44489</v>
      </c>
      <c r="B10" s="12">
        <v>124</v>
      </c>
      <c r="C10" s="12" t="s">
        <v>52</v>
      </c>
      <c r="D10" s="12"/>
      <c r="E10" s="2"/>
    </row>
    <row r="11" spans="1:5" ht="21" x14ac:dyDescent="0.35">
      <c r="A11" s="11">
        <v>44491</v>
      </c>
      <c r="B11" s="12">
        <v>835</v>
      </c>
      <c r="C11" s="12" t="s">
        <v>55</v>
      </c>
      <c r="D11" s="12"/>
      <c r="E11" s="2"/>
    </row>
    <row r="12" spans="1:5" ht="21" x14ac:dyDescent="0.35">
      <c r="A12" s="11">
        <v>44492</v>
      </c>
      <c r="B12" s="12">
        <v>219</v>
      </c>
      <c r="C12" s="12" t="s">
        <v>46</v>
      </c>
      <c r="D12" s="12"/>
      <c r="E12" s="2"/>
    </row>
    <row r="13" spans="1:5" ht="21" x14ac:dyDescent="0.35">
      <c r="A13" s="11">
        <v>44492</v>
      </c>
      <c r="B13" s="12">
        <v>271.16000000000003</v>
      </c>
      <c r="C13" s="12" t="s">
        <v>16</v>
      </c>
      <c r="D13" s="12"/>
      <c r="E13" s="2"/>
    </row>
    <row r="14" spans="1:5" ht="21" x14ac:dyDescent="0.35">
      <c r="A14" s="11">
        <v>44493</v>
      </c>
      <c r="B14" s="12">
        <v>2782</v>
      </c>
      <c r="C14" s="12" t="s">
        <v>40</v>
      </c>
      <c r="D14" s="12"/>
      <c r="E14" s="2"/>
    </row>
    <row r="15" spans="1:5" ht="21" x14ac:dyDescent="0.35">
      <c r="A15" s="11">
        <v>44496</v>
      </c>
      <c r="B15" s="12">
        <v>1019</v>
      </c>
      <c r="C15" s="12" t="s">
        <v>44</v>
      </c>
      <c r="D15" s="12"/>
      <c r="E15" s="2"/>
    </row>
    <row r="16" spans="1:5" ht="21" x14ac:dyDescent="0.35">
      <c r="A16" s="11">
        <v>44496</v>
      </c>
      <c r="B16" s="12">
        <v>270</v>
      </c>
      <c r="C16" s="12" t="s">
        <v>51</v>
      </c>
      <c r="D16" s="12"/>
      <c r="E16" s="2"/>
    </row>
    <row r="17" spans="1:5" ht="21" x14ac:dyDescent="0.35">
      <c r="A17" s="30" t="s">
        <v>11</v>
      </c>
      <c r="B17" s="31">
        <f>SUM(B3:B16)</f>
        <v>12764.16</v>
      </c>
      <c r="C17" s="12"/>
      <c r="D17" s="12"/>
      <c r="E17" s="2"/>
    </row>
    <row r="18" spans="1:5" ht="21" x14ac:dyDescent="0.35">
      <c r="A18" s="11"/>
      <c r="B18" s="12"/>
      <c r="C18" s="12"/>
      <c r="D18" s="12"/>
      <c r="E18" s="2"/>
    </row>
    <row r="19" spans="1:5" ht="21" x14ac:dyDescent="0.35">
      <c r="A19" s="11"/>
      <c r="B19" s="12"/>
      <c r="C19" s="12"/>
      <c r="D19" s="12"/>
      <c r="E19" s="2"/>
    </row>
    <row r="20" spans="1:5" ht="21" x14ac:dyDescent="0.35">
      <c r="A20" s="11"/>
      <c r="B20" s="12"/>
      <c r="C20" s="12"/>
      <c r="D20" s="12"/>
      <c r="E20" s="2"/>
    </row>
    <row r="21" spans="1:5" ht="21" x14ac:dyDescent="0.35">
      <c r="A21" s="11"/>
      <c r="B21" s="12"/>
      <c r="C21" s="12"/>
      <c r="D21" s="12"/>
      <c r="E21" s="2"/>
    </row>
    <row r="22" spans="1:5" ht="21" x14ac:dyDescent="0.35">
      <c r="A22" s="11"/>
      <c r="B22" s="12"/>
      <c r="C22" s="12"/>
      <c r="D22" s="12"/>
      <c r="E22" s="2"/>
    </row>
    <row r="23" spans="1:5" ht="21" x14ac:dyDescent="0.35">
      <c r="A23" s="12"/>
      <c r="B23" s="12"/>
      <c r="C23" s="12"/>
      <c r="D23" s="12"/>
      <c r="E23" s="2"/>
    </row>
    <row r="24" spans="1:5" ht="21" x14ac:dyDescent="0.35">
      <c r="A24" s="12"/>
      <c r="B24" s="12"/>
      <c r="C24" s="12"/>
      <c r="D24" s="12"/>
      <c r="E24" s="2"/>
    </row>
  </sheetData>
  <mergeCells count="1"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C9" sqref="C9"/>
    </sheetView>
  </sheetViews>
  <sheetFormatPr defaultRowHeight="15" x14ac:dyDescent="0.25"/>
  <cols>
    <col min="1" max="2" width="19.7109375" customWidth="1"/>
    <col min="3" max="3" width="32.5703125" customWidth="1"/>
    <col min="4" max="4" width="16.85546875" customWidth="1"/>
  </cols>
  <sheetData>
    <row r="1" spans="1:4" ht="21" x14ac:dyDescent="0.35">
      <c r="A1" s="36">
        <v>44501</v>
      </c>
      <c r="B1" s="37"/>
      <c r="C1" s="37"/>
      <c r="D1" s="37"/>
    </row>
    <row r="2" spans="1:4" ht="21" x14ac:dyDescent="0.35">
      <c r="A2" s="12" t="s">
        <v>0</v>
      </c>
      <c r="B2" s="12" t="s">
        <v>1</v>
      </c>
      <c r="C2" s="12" t="s">
        <v>8</v>
      </c>
      <c r="D2" s="12" t="s">
        <v>7</v>
      </c>
    </row>
    <row r="3" spans="1:4" ht="21" x14ac:dyDescent="0.35">
      <c r="A3" s="11">
        <v>44501</v>
      </c>
      <c r="B3" s="12">
        <v>679</v>
      </c>
      <c r="C3" s="12" t="s">
        <v>58</v>
      </c>
      <c r="D3" s="12"/>
    </row>
    <row r="4" spans="1:4" ht="21" x14ac:dyDescent="0.35">
      <c r="A4" s="11">
        <v>44501</v>
      </c>
      <c r="B4" s="12">
        <v>512</v>
      </c>
      <c r="C4" s="12" t="s">
        <v>59</v>
      </c>
      <c r="D4" s="12"/>
    </row>
    <row r="5" spans="1:4" ht="21" x14ac:dyDescent="0.35">
      <c r="A5" s="11">
        <v>44503</v>
      </c>
      <c r="B5" s="12">
        <v>279</v>
      </c>
      <c r="C5" s="12" t="s">
        <v>46</v>
      </c>
      <c r="D5" s="12"/>
    </row>
    <row r="6" spans="1:4" ht="21" x14ac:dyDescent="0.35">
      <c r="A6" s="11">
        <v>44508</v>
      </c>
      <c r="B6" s="12">
        <v>600</v>
      </c>
      <c r="C6" s="12" t="s">
        <v>67</v>
      </c>
      <c r="D6" s="12"/>
    </row>
    <row r="7" spans="1:4" ht="21" x14ac:dyDescent="0.35">
      <c r="A7" s="11">
        <v>44512</v>
      </c>
      <c r="B7" s="12">
        <v>600</v>
      </c>
      <c r="C7" s="12" t="s">
        <v>70</v>
      </c>
      <c r="D7" s="12"/>
    </row>
    <row r="8" spans="1:4" ht="21" x14ac:dyDescent="0.35">
      <c r="A8" s="11">
        <v>44524</v>
      </c>
      <c r="B8" s="12">
        <v>365</v>
      </c>
      <c r="C8" s="12" t="s">
        <v>6</v>
      </c>
      <c r="D8" s="12"/>
    </row>
    <row r="9" spans="1:4" ht="21" x14ac:dyDescent="0.35">
      <c r="A9" s="11">
        <v>44526</v>
      </c>
      <c r="B9" s="12">
        <v>72</v>
      </c>
      <c r="C9" s="12" t="s">
        <v>20</v>
      </c>
      <c r="D9" s="12"/>
    </row>
    <row r="10" spans="1:4" ht="21" x14ac:dyDescent="0.35">
      <c r="A10" s="11">
        <v>44526</v>
      </c>
      <c r="B10" s="12">
        <v>38.4</v>
      </c>
      <c r="C10" s="12" t="s">
        <v>20</v>
      </c>
      <c r="D10" s="12"/>
    </row>
    <row r="11" spans="1:4" ht="21" x14ac:dyDescent="0.35">
      <c r="A11" s="11"/>
      <c r="B11" s="12"/>
      <c r="C11" s="12"/>
      <c r="D11" s="12"/>
    </row>
    <row r="12" spans="1:4" ht="21" x14ac:dyDescent="0.35">
      <c r="A12" s="30" t="s">
        <v>11</v>
      </c>
      <c r="B12" s="31">
        <f>SUM(B3:B10)</f>
        <v>3145.4</v>
      </c>
      <c r="C12" s="12"/>
      <c r="D12" s="12"/>
    </row>
    <row r="13" spans="1:4" ht="21" x14ac:dyDescent="0.35">
      <c r="A13" s="11"/>
      <c r="B13" s="12"/>
      <c r="C13" s="12"/>
      <c r="D13" s="12"/>
    </row>
    <row r="14" spans="1:4" ht="21" x14ac:dyDescent="0.35">
      <c r="A14" s="11"/>
      <c r="B14" s="12"/>
      <c r="C14" s="12"/>
      <c r="D14" s="12"/>
    </row>
    <row r="15" spans="1:4" ht="21" x14ac:dyDescent="0.35">
      <c r="A15" s="11"/>
      <c r="B15" s="12"/>
      <c r="C15" s="12"/>
      <c r="D15" s="12"/>
    </row>
    <row r="16" spans="1:4" ht="21" x14ac:dyDescent="0.35">
      <c r="A16" s="11"/>
      <c r="B16" s="12"/>
      <c r="C16" s="12"/>
      <c r="D16" s="12"/>
    </row>
    <row r="17" spans="1:4" ht="21" x14ac:dyDescent="0.35">
      <c r="A17" s="11"/>
      <c r="B17" s="12"/>
      <c r="C17" s="12"/>
      <c r="D17" s="12"/>
    </row>
    <row r="18" spans="1:4" ht="21" x14ac:dyDescent="0.35">
      <c r="A18" s="11"/>
      <c r="B18" s="12"/>
      <c r="C18" s="12"/>
      <c r="D18" s="12"/>
    </row>
    <row r="19" spans="1:4" ht="21" x14ac:dyDescent="0.35">
      <c r="A19" s="11"/>
      <c r="B19" s="12"/>
      <c r="C19" s="12"/>
      <c r="D19" s="12"/>
    </row>
    <row r="20" spans="1:4" ht="21" x14ac:dyDescent="0.35">
      <c r="A20" s="12"/>
      <c r="B20" s="12"/>
      <c r="C20" s="12"/>
      <c r="D20" s="12"/>
    </row>
    <row r="40" spans="10:10" x14ac:dyDescent="0.25">
      <c r="J40" s="9"/>
    </row>
  </sheetData>
  <sortState ref="A3:J15">
    <sortCondition ref="A3"/>
  </sortState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C11" sqref="C11"/>
    </sheetView>
  </sheetViews>
  <sheetFormatPr defaultRowHeight="15" x14ac:dyDescent="0.25"/>
  <cols>
    <col min="1" max="1" width="21.5703125" style="9" customWidth="1"/>
    <col min="2" max="2" width="15.85546875" style="9" customWidth="1"/>
    <col min="3" max="3" width="38" style="9" customWidth="1"/>
    <col min="4" max="4" width="21.85546875" style="9" customWidth="1"/>
    <col min="5" max="5" width="9.140625" style="9"/>
    <col min="6" max="6" width="15.5703125" style="9" bestFit="1" customWidth="1"/>
    <col min="7" max="7" width="19.5703125" style="9" bestFit="1" customWidth="1"/>
    <col min="8" max="16384" width="9.140625" style="9"/>
  </cols>
  <sheetData>
    <row r="1" spans="1:7" s="13" customFormat="1" ht="21" x14ac:dyDescent="0.35">
      <c r="A1" s="36">
        <v>44531</v>
      </c>
      <c r="B1" s="37"/>
      <c r="C1" s="37"/>
      <c r="D1" s="37"/>
    </row>
    <row r="2" spans="1:7" s="13" customFormat="1" ht="21" x14ac:dyDescent="0.35">
      <c r="A2" s="12" t="s">
        <v>0</v>
      </c>
      <c r="B2" s="12" t="s">
        <v>1</v>
      </c>
      <c r="C2" s="12" t="s">
        <v>8</v>
      </c>
      <c r="D2" s="12" t="s">
        <v>7</v>
      </c>
      <c r="G2" s="34"/>
    </row>
    <row r="3" spans="1:7" s="13" customFormat="1" ht="21" x14ac:dyDescent="0.35">
      <c r="A3" s="11">
        <v>44534</v>
      </c>
      <c r="B3" s="12">
        <v>558</v>
      </c>
      <c r="C3" s="12" t="s">
        <v>46</v>
      </c>
      <c r="D3" s="12"/>
    </row>
    <row r="4" spans="1:7" s="13" customFormat="1" ht="21" x14ac:dyDescent="0.35">
      <c r="A4" s="11">
        <v>44540</v>
      </c>
      <c r="B4" s="12">
        <v>952</v>
      </c>
      <c r="C4" s="12" t="s">
        <v>60</v>
      </c>
      <c r="D4" s="12"/>
      <c r="G4" s="34"/>
    </row>
    <row r="5" spans="1:7" s="13" customFormat="1" ht="21" x14ac:dyDescent="0.35">
      <c r="A5" s="11">
        <v>44549</v>
      </c>
      <c r="B5" s="12">
        <v>8000</v>
      </c>
      <c r="C5" s="12" t="s">
        <v>69</v>
      </c>
      <c r="D5" s="12"/>
      <c r="G5" s="34"/>
    </row>
    <row r="6" spans="1:7" s="13" customFormat="1" ht="21" x14ac:dyDescent="0.35">
      <c r="A6" s="11">
        <v>44552</v>
      </c>
      <c r="B6" s="12">
        <v>510</v>
      </c>
      <c r="C6" s="12" t="s">
        <v>61</v>
      </c>
      <c r="D6" s="12"/>
    </row>
    <row r="7" spans="1:7" s="13" customFormat="1" ht="21" x14ac:dyDescent="0.35">
      <c r="A7" s="11">
        <v>44557</v>
      </c>
      <c r="B7" s="12">
        <v>5400</v>
      </c>
      <c r="C7" s="12" t="s">
        <v>63</v>
      </c>
      <c r="D7" s="12"/>
      <c r="F7" s="13" t="s">
        <v>10</v>
      </c>
      <c r="G7" s="34">
        <f>ЯНВ!B5+ФВР!B8+МРТ!B22+АПР!B7+МАЙ!B16+ИЮН!B17+ИЮЛ!B11+АВГ!B16+СЕНТЯ!B10+ОКТ!B17+НБР!B12+ДКБ!B16+моб.связь!B15</f>
        <v>168736.56999999998</v>
      </c>
    </row>
    <row r="8" spans="1:7" s="13" customFormat="1" ht="21" x14ac:dyDescent="0.35">
      <c r="A8" s="11">
        <v>44557</v>
      </c>
      <c r="B8" s="12">
        <v>20400</v>
      </c>
      <c r="C8" s="12" t="s">
        <v>63</v>
      </c>
      <c r="D8" s="12"/>
    </row>
    <row r="9" spans="1:7" s="13" customFormat="1" ht="21" x14ac:dyDescent="0.35">
      <c r="A9" s="11">
        <v>44557</v>
      </c>
      <c r="B9" s="12">
        <v>8000</v>
      </c>
      <c r="C9" s="12" t="s">
        <v>69</v>
      </c>
      <c r="D9" s="12"/>
    </row>
    <row r="10" spans="1:7" s="13" customFormat="1" ht="21" x14ac:dyDescent="0.35">
      <c r="A10" s="11">
        <v>44557</v>
      </c>
      <c r="B10" s="12">
        <v>294</v>
      </c>
      <c r="C10" s="12" t="s">
        <v>60</v>
      </c>
      <c r="D10" s="12"/>
    </row>
    <row r="11" spans="1:7" s="13" customFormat="1" ht="21" x14ac:dyDescent="0.35">
      <c r="A11" s="11">
        <v>44558</v>
      </c>
      <c r="B11" s="12">
        <v>280</v>
      </c>
      <c r="C11" s="12" t="s">
        <v>60</v>
      </c>
      <c r="D11" s="12"/>
    </row>
    <row r="12" spans="1:7" s="13" customFormat="1" ht="21" x14ac:dyDescent="0.35">
      <c r="A12" s="11">
        <v>44559</v>
      </c>
      <c r="B12" s="12">
        <v>290.27</v>
      </c>
      <c r="C12" s="12" t="s">
        <v>60</v>
      </c>
      <c r="D12" s="12"/>
    </row>
    <row r="13" spans="1:7" s="13" customFormat="1" ht="21" x14ac:dyDescent="0.35">
      <c r="A13" s="11">
        <v>44559</v>
      </c>
      <c r="B13" s="12">
        <v>4025</v>
      </c>
      <c r="C13" s="12" t="s">
        <v>60</v>
      </c>
      <c r="D13" s="12"/>
    </row>
    <row r="14" spans="1:7" s="13" customFormat="1" ht="21" x14ac:dyDescent="0.35">
      <c r="A14" s="11"/>
      <c r="B14" s="12"/>
      <c r="C14" s="12"/>
      <c r="D14" s="12"/>
    </row>
    <row r="15" spans="1:7" s="13" customFormat="1" ht="21" x14ac:dyDescent="0.35">
      <c r="A15" s="11"/>
      <c r="B15" s="12"/>
      <c r="C15" s="12"/>
      <c r="D15" s="12"/>
    </row>
    <row r="16" spans="1:7" s="13" customFormat="1" ht="21" x14ac:dyDescent="0.35">
      <c r="A16" s="30" t="s">
        <v>11</v>
      </c>
      <c r="B16" s="31">
        <f>SUM(B3:B15)</f>
        <v>48709.27</v>
      </c>
      <c r="C16" s="12"/>
      <c r="D16" s="12"/>
    </row>
    <row r="17" spans="1:4" s="13" customFormat="1" ht="21" x14ac:dyDescent="0.35">
      <c r="A17" s="11"/>
      <c r="B17" s="12"/>
      <c r="C17" s="12"/>
      <c r="D17" s="12"/>
    </row>
    <row r="18" spans="1:4" s="13" customFormat="1" ht="21" x14ac:dyDescent="0.35">
      <c r="A18" s="11"/>
      <c r="B18" s="12"/>
      <c r="C18" s="12"/>
      <c r="D18" s="12"/>
    </row>
    <row r="19" spans="1:4" s="13" customFormat="1" ht="21" x14ac:dyDescent="0.35">
      <c r="A19" s="11"/>
      <c r="B19" s="12"/>
      <c r="C19" s="12"/>
      <c r="D19" s="12"/>
    </row>
    <row r="20" spans="1:4" s="13" customFormat="1" ht="21" x14ac:dyDescent="0.35">
      <c r="A20" s="11"/>
      <c r="B20" s="12"/>
      <c r="C20" s="12"/>
      <c r="D20" s="12"/>
    </row>
    <row r="21" spans="1:4" s="13" customFormat="1" ht="21" x14ac:dyDescent="0.35">
      <c r="A21" s="11"/>
      <c r="B21" s="12"/>
      <c r="C21" s="12"/>
      <c r="D21" s="12"/>
    </row>
    <row r="22" spans="1:4" s="13" customFormat="1" ht="21" x14ac:dyDescent="0.35">
      <c r="A22" s="11"/>
      <c r="B22" s="12"/>
      <c r="C22" s="12"/>
      <c r="D22" s="12"/>
    </row>
    <row r="23" spans="1:4" s="13" customFormat="1" ht="21" x14ac:dyDescent="0.35">
      <c r="A23" s="11"/>
      <c r="B23" s="12"/>
      <c r="C23" s="12"/>
      <c r="D23" s="12"/>
    </row>
    <row r="24" spans="1:4" s="13" customFormat="1" ht="21" x14ac:dyDescent="0.35">
      <c r="A24" s="11"/>
      <c r="B24" s="12"/>
      <c r="C24" s="12"/>
      <c r="D24" s="12"/>
    </row>
    <row r="25" spans="1:4" s="13" customFormat="1" ht="21" x14ac:dyDescent="0.35">
      <c r="A25" s="11"/>
      <c r="B25" s="12"/>
      <c r="C25" s="12"/>
      <c r="D25" s="12"/>
    </row>
    <row r="26" spans="1:4" s="13" customFormat="1" ht="21" x14ac:dyDescent="0.35">
      <c r="A26" s="11"/>
      <c r="B26" s="12"/>
      <c r="C26" s="12"/>
      <c r="D26" s="12"/>
    </row>
    <row r="27" spans="1:4" s="13" customFormat="1" ht="21" x14ac:dyDescent="0.35">
      <c r="A27" s="11"/>
      <c r="B27" s="12"/>
      <c r="C27" s="12"/>
      <c r="D27" s="12"/>
    </row>
    <row r="28" spans="1:4" s="13" customFormat="1" ht="21" x14ac:dyDescent="0.35">
      <c r="A28" s="11"/>
      <c r="B28" s="12"/>
      <c r="C28" s="12"/>
      <c r="D28" s="12"/>
    </row>
    <row r="29" spans="1:4" s="13" customFormat="1" ht="21" x14ac:dyDescent="0.35">
      <c r="A29" s="11"/>
      <c r="B29" s="12"/>
      <c r="C29" s="12"/>
      <c r="D29" s="12"/>
    </row>
    <row r="30" spans="1:4" s="13" customFormat="1" ht="21" x14ac:dyDescent="0.35">
      <c r="A30" s="11"/>
      <c r="B30" s="12"/>
      <c r="C30" s="12"/>
      <c r="D30" s="12"/>
    </row>
    <row r="31" spans="1:4" s="13" customFormat="1" ht="21" x14ac:dyDescent="0.35">
      <c r="A31" s="11"/>
      <c r="B31" s="12"/>
      <c r="C31" s="12"/>
      <c r="D31" s="12"/>
    </row>
    <row r="32" spans="1:4" s="13" customFormat="1" ht="21" x14ac:dyDescent="0.35">
      <c r="A32" s="12"/>
      <c r="B32" s="12"/>
      <c r="C32" s="12"/>
      <c r="D32" s="12"/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14" sqref="C14"/>
    </sheetView>
  </sheetViews>
  <sheetFormatPr defaultRowHeight="15" x14ac:dyDescent="0.25"/>
  <cols>
    <col min="1" max="1" width="23.85546875" customWidth="1"/>
    <col min="2" max="2" width="15.5703125" customWidth="1"/>
    <col min="3" max="3" width="36.5703125" customWidth="1"/>
    <col min="4" max="4" width="23.7109375" customWidth="1"/>
  </cols>
  <sheetData>
    <row r="1" spans="1:4" ht="21" x14ac:dyDescent="0.35">
      <c r="A1" s="36" t="s">
        <v>68</v>
      </c>
      <c r="B1" s="37"/>
      <c r="C1" s="37"/>
      <c r="D1" s="37"/>
    </row>
    <row r="2" spans="1:4" ht="21" x14ac:dyDescent="0.35">
      <c r="A2" s="12" t="s">
        <v>0</v>
      </c>
      <c r="B2" s="12" t="s">
        <v>1</v>
      </c>
      <c r="C2" s="12" t="s">
        <v>8</v>
      </c>
      <c r="D2" s="12" t="s">
        <v>7</v>
      </c>
    </row>
    <row r="3" spans="1:4" ht="21" x14ac:dyDescent="0.35">
      <c r="A3" s="11"/>
      <c r="B3" s="12">
        <v>3800</v>
      </c>
      <c r="C3" s="12"/>
      <c r="D3" s="12"/>
    </row>
    <row r="4" spans="1:4" ht="21" x14ac:dyDescent="0.35">
      <c r="A4" s="11"/>
      <c r="B4" s="12"/>
      <c r="C4" s="12"/>
      <c r="D4" s="12"/>
    </row>
    <row r="5" spans="1:4" ht="21" x14ac:dyDescent="0.35">
      <c r="A5" s="11"/>
      <c r="B5" s="12"/>
      <c r="C5" s="12"/>
      <c r="D5" s="12"/>
    </row>
    <row r="6" spans="1:4" ht="21" x14ac:dyDescent="0.35">
      <c r="A6" s="11"/>
      <c r="B6" s="12"/>
      <c r="C6" s="12"/>
      <c r="D6" s="12"/>
    </row>
    <row r="7" spans="1:4" ht="21" x14ac:dyDescent="0.35">
      <c r="A7" s="11"/>
      <c r="B7" s="12"/>
      <c r="C7" s="12"/>
      <c r="D7" s="12"/>
    </row>
    <row r="8" spans="1:4" ht="21" x14ac:dyDescent="0.35">
      <c r="A8" s="11"/>
      <c r="B8" s="12"/>
      <c r="C8" s="12"/>
      <c r="D8" s="12"/>
    </row>
    <row r="9" spans="1:4" ht="21" x14ac:dyDescent="0.35">
      <c r="A9" s="11"/>
      <c r="B9" s="12"/>
      <c r="C9" s="12"/>
      <c r="D9" s="12"/>
    </row>
    <row r="10" spans="1:4" ht="21" x14ac:dyDescent="0.35">
      <c r="A10" s="11"/>
      <c r="B10" s="12"/>
      <c r="C10" s="12"/>
      <c r="D10" s="12"/>
    </row>
    <row r="11" spans="1:4" ht="21" x14ac:dyDescent="0.35">
      <c r="A11" s="11"/>
      <c r="B11" s="12"/>
      <c r="C11" s="12"/>
      <c r="D11" s="12"/>
    </row>
    <row r="12" spans="1:4" ht="21" x14ac:dyDescent="0.35">
      <c r="A12" s="11"/>
      <c r="B12" s="12"/>
      <c r="C12" s="12"/>
      <c r="D12" s="12"/>
    </row>
    <row r="13" spans="1:4" ht="21" x14ac:dyDescent="0.35">
      <c r="A13" s="11"/>
      <c r="B13" s="12"/>
      <c r="C13" s="12"/>
      <c r="D13" s="12"/>
    </row>
    <row r="14" spans="1:4" ht="21" x14ac:dyDescent="0.35">
      <c r="A14" s="11"/>
      <c r="B14" s="12"/>
      <c r="C14" s="12"/>
      <c r="D14" s="12"/>
    </row>
    <row r="15" spans="1:4" ht="21" x14ac:dyDescent="0.35">
      <c r="A15" s="30" t="s">
        <v>11</v>
      </c>
      <c r="B15" s="31">
        <f>SUM(B3:B14)</f>
        <v>3800</v>
      </c>
      <c r="C15" s="12"/>
      <c r="D15" s="12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B13" sqref="B13"/>
    </sheetView>
  </sheetViews>
  <sheetFormatPr defaultRowHeight="21" x14ac:dyDescent="0.35"/>
  <cols>
    <col min="1" max="1" width="17.28515625" style="2" customWidth="1"/>
    <col min="2" max="2" width="14" style="2" customWidth="1"/>
    <col min="3" max="3" width="33.42578125" style="2" customWidth="1"/>
    <col min="4" max="4" width="18.42578125" style="2" customWidth="1"/>
  </cols>
  <sheetData>
    <row r="1" spans="1:4" s="2" customFormat="1" x14ac:dyDescent="0.35">
      <c r="A1" s="38">
        <v>44228</v>
      </c>
      <c r="B1" s="39"/>
      <c r="C1" s="39"/>
      <c r="D1" s="39"/>
    </row>
    <row r="2" spans="1:4" s="2" customFormat="1" x14ac:dyDescent="0.35">
      <c r="A2" s="17" t="s">
        <v>0</v>
      </c>
      <c r="B2" s="17" t="s">
        <v>1</v>
      </c>
      <c r="C2" s="17" t="s">
        <v>8</v>
      </c>
      <c r="D2" s="17" t="s">
        <v>2</v>
      </c>
    </row>
    <row r="3" spans="1:4" s="2" customFormat="1" x14ac:dyDescent="0.35">
      <c r="A3" s="18">
        <v>44229</v>
      </c>
      <c r="B3" s="17">
        <v>144</v>
      </c>
      <c r="C3" s="17" t="s">
        <v>14</v>
      </c>
      <c r="D3" s="17"/>
    </row>
    <row r="4" spans="1:4" s="2" customFormat="1" x14ac:dyDescent="0.35">
      <c r="A4" s="18">
        <v>44229</v>
      </c>
      <c r="B4" s="17">
        <v>300</v>
      </c>
      <c r="C4" s="17" t="s">
        <v>64</v>
      </c>
      <c r="D4" s="17"/>
    </row>
    <row r="5" spans="1:4" s="2" customFormat="1" x14ac:dyDescent="0.35">
      <c r="A5" s="18">
        <v>44230</v>
      </c>
      <c r="B5" s="17">
        <v>232.54</v>
      </c>
      <c r="C5" s="17" t="s">
        <v>64</v>
      </c>
      <c r="D5" s="17"/>
    </row>
    <row r="6" spans="1:4" s="2" customFormat="1" x14ac:dyDescent="0.35">
      <c r="A6" s="18">
        <v>44244</v>
      </c>
      <c r="B6" s="17">
        <v>1195</v>
      </c>
      <c r="C6" s="17" t="s">
        <v>15</v>
      </c>
      <c r="D6" s="17"/>
    </row>
    <row r="7" spans="1:4" s="2" customFormat="1" x14ac:dyDescent="0.35">
      <c r="A7" s="18">
        <v>44246</v>
      </c>
      <c r="B7" s="17">
        <v>8400</v>
      </c>
      <c r="C7" s="17" t="s">
        <v>63</v>
      </c>
      <c r="D7" s="17"/>
    </row>
    <row r="8" spans="1:4" s="2" customFormat="1" x14ac:dyDescent="0.35">
      <c r="A8" s="28" t="s">
        <v>11</v>
      </c>
      <c r="B8" s="29">
        <f>SUM(B3:B7)</f>
        <v>10271.540000000001</v>
      </c>
      <c r="C8" s="17"/>
      <c r="D8" s="17"/>
    </row>
    <row r="9" spans="1:4" s="2" customFormat="1" x14ac:dyDescent="0.35">
      <c r="A9" s="18"/>
      <c r="B9" s="17"/>
      <c r="C9" s="17"/>
      <c r="D9" s="17"/>
    </row>
    <row r="10" spans="1:4" s="2" customFormat="1" x14ac:dyDescent="0.35">
      <c r="A10" s="18"/>
      <c r="B10" s="17"/>
      <c r="C10" s="17"/>
      <c r="D10" s="17"/>
    </row>
    <row r="11" spans="1:4" s="2" customFormat="1" x14ac:dyDescent="0.35">
      <c r="A11" s="17"/>
      <c r="B11" s="17"/>
      <c r="C11" s="17"/>
      <c r="D11" s="17"/>
    </row>
    <row r="12" spans="1:4" s="2" customFormat="1" x14ac:dyDescent="0.35">
      <c r="A12" s="17"/>
      <c r="B12" s="17"/>
      <c r="C12" s="17"/>
      <c r="D12" s="17"/>
    </row>
    <row r="13" spans="1:4" x14ac:dyDescent="0.35">
      <c r="A13" s="4"/>
      <c r="B13" s="3"/>
      <c r="C13" s="3"/>
      <c r="D13" s="3"/>
    </row>
    <row r="14" spans="1:4" x14ac:dyDescent="0.35">
      <c r="A14" s="4"/>
      <c r="B14" s="3"/>
      <c r="C14" s="3"/>
      <c r="D14" s="3"/>
    </row>
    <row r="15" spans="1:4" x14ac:dyDescent="0.35">
      <c r="A15" s="4"/>
      <c r="B15" s="3"/>
      <c r="C15" s="3"/>
      <c r="D15" s="3"/>
    </row>
    <row r="16" spans="1:4" x14ac:dyDescent="0.35">
      <c r="A16" s="4"/>
      <c r="B16" s="3"/>
      <c r="C16" s="3"/>
      <c r="D16" s="3"/>
    </row>
    <row r="17" spans="1:4" x14ac:dyDescent="0.35">
      <c r="A17" s="4"/>
      <c r="B17" s="3"/>
      <c r="C17" s="3"/>
      <c r="D17" s="3"/>
    </row>
    <row r="18" spans="1:4" x14ac:dyDescent="0.35">
      <c r="A18" s="4"/>
      <c r="B18" s="3"/>
      <c r="C18" s="3"/>
      <c r="D18" s="3"/>
    </row>
    <row r="19" spans="1:4" x14ac:dyDescent="0.35">
      <c r="A19" s="4"/>
      <c r="B19" s="3"/>
      <c r="C19" s="3"/>
      <c r="D19" s="3"/>
    </row>
    <row r="20" spans="1:4" x14ac:dyDescent="0.35">
      <c r="A20" s="4"/>
      <c r="B20" s="3"/>
      <c r="C20" s="3"/>
      <c r="D20" s="3"/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C7" sqref="C7"/>
    </sheetView>
  </sheetViews>
  <sheetFormatPr defaultColWidth="19.7109375" defaultRowHeight="15" x14ac:dyDescent="0.25"/>
  <cols>
    <col min="3" max="3" width="37.140625" customWidth="1"/>
  </cols>
  <sheetData>
    <row r="1" spans="1:4" ht="21" x14ac:dyDescent="0.35">
      <c r="A1" s="40">
        <v>44256</v>
      </c>
      <c r="B1" s="41"/>
      <c r="C1" s="41"/>
      <c r="D1" s="41"/>
    </row>
    <row r="2" spans="1:4" ht="21" x14ac:dyDescent="0.35">
      <c r="A2" s="5" t="s">
        <v>0</v>
      </c>
      <c r="B2" s="5" t="s">
        <v>1</v>
      </c>
      <c r="C2" s="5" t="s">
        <v>8</v>
      </c>
      <c r="D2" s="5" t="s">
        <v>4</v>
      </c>
    </row>
    <row r="3" spans="1:4" ht="21" x14ac:dyDescent="0.35">
      <c r="A3" s="6">
        <v>44257</v>
      </c>
      <c r="B3" s="5">
        <v>280</v>
      </c>
      <c r="C3" s="5" t="s">
        <v>19</v>
      </c>
      <c r="D3" s="5"/>
    </row>
    <row r="4" spans="1:4" ht="21" x14ac:dyDescent="0.35">
      <c r="A4" s="6">
        <v>44258</v>
      </c>
      <c r="B4" s="5">
        <v>239.77</v>
      </c>
      <c r="C4" s="5" t="s">
        <v>16</v>
      </c>
      <c r="D4" s="5"/>
    </row>
    <row r="5" spans="1:4" ht="21" x14ac:dyDescent="0.35">
      <c r="A5" s="6">
        <v>44258</v>
      </c>
      <c r="B5" s="5">
        <v>32</v>
      </c>
      <c r="C5" s="5" t="s">
        <v>16</v>
      </c>
      <c r="D5" s="5"/>
    </row>
    <row r="6" spans="1:4" ht="21" x14ac:dyDescent="0.35">
      <c r="A6" s="6">
        <v>44258</v>
      </c>
      <c r="B6" s="5">
        <v>271.77</v>
      </c>
      <c r="C6" s="5" t="s">
        <v>16</v>
      </c>
      <c r="D6" s="5"/>
    </row>
    <row r="7" spans="1:4" ht="21" x14ac:dyDescent="0.35">
      <c r="A7" s="6">
        <v>44264</v>
      </c>
      <c r="B7" s="5">
        <v>10400</v>
      </c>
      <c r="C7" s="5" t="s">
        <v>63</v>
      </c>
      <c r="D7" s="5"/>
    </row>
    <row r="8" spans="1:4" ht="21" x14ac:dyDescent="0.35">
      <c r="A8" s="6">
        <v>44269</v>
      </c>
      <c r="B8" s="5">
        <v>1054.3399999999999</v>
      </c>
      <c r="C8" s="5" t="s">
        <v>16</v>
      </c>
      <c r="D8" s="5"/>
    </row>
    <row r="9" spans="1:4" ht="21" x14ac:dyDescent="0.35">
      <c r="A9" s="6">
        <v>44269</v>
      </c>
      <c r="B9" s="5">
        <v>105</v>
      </c>
      <c r="C9" s="5" t="s">
        <v>16</v>
      </c>
      <c r="D9" s="5"/>
    </row>
    <row r="10" spans="1:4" ht="21" x14ac:dyDescent="0.35">
      <c r="A10" s="6">
        <v>44271</v>
      </c>
      <c r="B10" s="5">
        <v>845</v>
      </c>
      <c r="C10" s="5" t="s">
        <v>17</v>
      </c>
      <c r="D10" s="5"/>
    </row>
    <row r="11" spans="1:4" ht="21" x14ac:dyDescent="0.35">
      <c r="A11" s="6">
        <v>44275</v>
      </c>
      <c r="B11" s="5">
        <v>48</v>
      </c>
      <c r="C11" s="5" t="s">
        <v>16</v>
      </c>
      <c r="D11" s="5"/>
    </row>
    <row r="12" spans="1:4" ht="21" x14ac:dyDescent="0.35">
      <c r="A12" s="6">
        <v>44275</v>
      </c>
      <c r="B12" s="5">
        <v>345</v>
      </c>
      <c r="C12" s="5" t="s">
        <v>16</v>
      </c>
      <c r="D12" s="5"/>
    </row>
    <row r="13" spans="1:4" ht="21" x14ac:dyDescent="0.35">
      <c r="A13" s="6">
        <v>44275</v>
      </c>
      <c r="B13" s="5">
        <v>630.01</v>
      </c>
      <c r="C13" s="5" t="s">
        <v>16</v>
      </c>
      <c r="D13" s="5"/>
    </row>
    <row r="14" spans="1:4" ht="21" x14ac:dyDescent="0.35">
      <c r="A14" s="6">
        <v>44281</v>
      </c>
      <c r="B14" s="5">
        <v>240</v>
      </c>
      <c r="C14" s="5" t="s">
        <v>18</v>
      </c>
      <c r="D14" s="5"/>
    </row>
    <row r="15" spans="1:4" ht="21" x14ac:dyDescent="0.35">
      <c r="A15" s="6">
        <v>44282</v>
      </c>
      <c r="B15" s="5">
        <v>246.97</v>
      </c>
      <c r="C15" s="5" t="s">
        <v>16</v>
      </c>
      <c r="D15" s="5"/>
    </row>
    <row r="16" spans="1:4" ht="21" x14ac:dyDescent="0.35">
      <c r="A16" s="6">
        <v>44282</v>
      </c>
      <c r="B16" s="5">
        <v>1120</v>
      </c>
      <c r="C16" s="5" t="s">
        <v>16</v>
      </c>
      <c r="D16" s="5"/>
    </row>
    <row r="17" spans="1:4" ht="21" x14ac:dyDescent="0.35">
      <c r="A17" s="6">
        <v>44282</v>
      </c>
      <c r="B17" s="5">
        <v>349.37</v>
      </c>
      <c r="C17" s="5" t="s">
        <v>16</v>
      </c>
      <c r="D17" s="5"/>
    </row>
    <row r="18" spans="1:4" ht="21" x14ac:dyDescent="0.35">
      <c r="A18" s="6">
        <v>44282</v>
      </c>
      <c r="B18" s="5">
        <v>1120</v>
      </c>
      <c r="C18" s="5" t="s">
        <v>16</v>
      </c>
      <c r="D18" s="5"/>
    </row>
    <row r="19" spans="1:4" ht="21" x14ac:dyDescent="0.35">
      <c r="A19" s="6">
        <v>44282</v>
      </c>
      <c r="B19" s="5">
        <v>64</v>
      </c>
      <c r="C19" s="5" t="s">
        <v>16</v>
      </c>
      <c r="D19" s="5"/>
    </row>
    <row r="20" spans="1:4" ht="21" x14ac:dyDescent="0.35">
      <c r="A20" s="6">
        <v>44282</v>
      </c>
      <c r="B20" s="5">
        <v>38.4</v>
      </c>
      <c r="C20" s="5" t="s">
        <v>16</v>
      </c>
      <c r="D20" s="5"/>
    </row>
    <row r="21" spans="1:4" ht="21" x14ac:dyDescent="0.35">
      <c r="A21" s="6">
        <v>44286</v>
      </c>
      <c r="B21" s="5">
        <v>211.84</v>
      </c>
      <c r="C21" s="5" t="s">
        <v>16</v>
      </c>
      <c r="D21" s="5"/>
    </row>
    <row r="22" spans="1:4" ht="21" x14ac:dyDescent="0.35">
      <c r="A22" s="26" t="s">
        <v>11</v>
      </c>
      <c r="B22" s="27">
        <f>SUM(B3:B21)</f>
        <v>17641.470000000005</v>
      </c>
      <c r="C22" s="5"/>
      <c r="D22" s="5"/>
    </row>
    <row r="23" spans="1:4" ht="21" x14ac:dyDescent="0.35">
      <c r="A23" s="6"/>
      <c r="B23" s="5"/>
      <c r="C23" s="5"/>
      <c r="D23" s="5"/>
    </row>
    <row r="24" spans="1:4" ht="21" x14ac:dyDescent="0.35">
      <c r="A24" s="6"/>
      <c r="B24" s="5"/>
      <c r="C24" s="5"/>
      <c r="D24" s="5"/>
    </row>
    <row r="25" spans="1:4" ht="21" x14ac:dyDescent="0.35">
      <c r="A25" s="6"/>
      <c r="B25" s="5"/>
      <c r="C25" s="5"/>
      <c r="D25" s="5"/>
    </row>
    <row r="26" spans="1:4" ht="21" x14ac:dyDescent="0.35">
      <c r="A26" s="6"/>
      <c r="B26" s="5"/>
      <c r="C26" s="5"/>
      <c r="D26" s="5"/>
    </row>
    <row r="27" spans="1:4" ht="21" x14ac:dyDescent="0.35">
      <c r="A27" s="6"/>
      <c r="B27" s="5"/>
      <c r="C27" s="5"/>
      <c r="D27" s="5"/>
    </row>
    <row r="28" spans="1:4" ht="21" x14ac:dyDescent="0.35">
      <c r="A28" s="19"/>
      <c r="B28" s="20"/>
      <c r="C28" s="20"/>
      <c r="D28" s="20"/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C13" sqref="C13"/>
    </sheetView>
  </sheetViews>
  <sheetFormatPr defaultRowHeight="21" x14ac:dyDescent="0.35"/>
  <cols>
    <col min="1" max="4" width="21" style="2" customWidth="1"/>
  </cols>
  <sheetData>
    <row r="1" spans="1:4" x14ac:dyDescent="0.35">
      <c r="B1" s="22">
        <v>44287</v>
      </c>
    </row>
    <row r="2" spans="1:4" x14ac:dyDescent="0.35">
      <c r="A2" s="7" t="s">
        <v>0</v>
      </c>
      <c r="B2" s="7" t="s">
        <v>1</v>
      </c>
      <c r="C2" s="7" t="s">
        <v>9</v>
      </c>
      <c r="D2" s="7" t="s">
        <v>5</v>
      </c>
    </row>
    <row r="3" spans="1:4" x14ac:dyDescent="0.35">
      <c r="A3" s="8">
        <v>44291</v>
      </c>
      <c r="B3" s="7">
        <v>282.64</v>
      </c>
      <c r="C3" s="7" t="s">
        <v>20</v>
      </c>
      <c r="D3" s="7"/>
    </row>
    <row r="4" spans="1:4" x14ac:dyDescent="0.35">
      <c r="A4" s="8">
        <v>44293</v>
      </c>
      <c r="B4" s="7">
        <v>685</v>
      </c>
      <c r="C4" s="7" t="s">
        <v>20</v>
      </c>
      <c r="D4" s="7"/>
    </row>
    <row r="5" spans="1:4" x14ac:dyDescent="0.35">
      <c r="A5" s="8">
        <v>44315</v>
      </c>
      <c r="B5" s="7">
        <v>303</v>
      </c>
      <c r="C5" s="7" t="s">
        <v>21</v>
      </c>
      <c r="D5" s="7"/>
    </row>
    <row r="6" spans="1:4" x14ac:dyDescent="0.35">
      <c r="A6" s="8"/>
      <c r="B6" s="7"/>
      <c r="C6" s="7"/>
      <c r="D6" s="7"/>
    </row>
    <row r="7" spans="1:4" x14ac:dyDescent="0.35">
      <c r="A7" s="24" t="s">
        <v>11</v>
      </c>
      <c r="B7" s="25">
        <f>SUM(B3:B5)</f>
        <v>1270.6399999999999</v>
      </c>
      <c r="C7" s="7"/>
      <c r="D7" s="7"/>
    </row>
    <row r="8" spans="1:4" x14ac:dyDescent="0.35">
      <c r="A8" s="8"/>
      <c r="B8" s="7"/>
      <c r="C8" s="7"/>
      <c r="D8" s="7"/>
    </row>
    <row r="9" spans="1:4" x14ac:dyDescent="0.35">
      <c r="A9" s="8"/>
      <c r="B9" s="7"/>
      <c r="C9" s="7"/>
      <c r="D9" s="7"/>
    </row>
    <row r="10" spans="1:4" x14ac:dyDescent="0.35">
      <c r="A10" s="8"/>
      <c r="B10" s="7"/>
      <c r="C10" s="7"/>
      <c r="D10" s="7"/>
    </row>
    <row r="11" spans="1:4" x14ac:dyDescent="0.35">
      <c r="A11" s="8"/>
      <c r="B11" s="7"/>
      <c r="C11" s="7"/>
      <c r="D11" s="7"/>
    </row>
    <row r="12" spans="1:4" x14ac:dyDescent="0.35">
      <c r="A12" s="8"/>
      <c r="B12" s="7"/>
      <c r="C12" s="7"/>
      <c r="D12" s="7"/>
    </row>
    <row r="13" spans="1:4" x14ac:dyDescent="0.35">
      <c r="A13" s="8"/>
      <c r="B13" s="7"/>
      <c r="C13" s="7"/>
      <c r="D13" s="7"/>
    </row>
    <row r="14" spans="1:4" x14ac:dyDescent="0.35">
      <c r="A14" s="8"/>
      <c r="B14" s="7"/>
      <c r="C14" s="7"/>
      <c r="D14" s="7"/>
    </row>
    <row r="15" spans="1:4" x14ac:dyDescent="0.35">
      <c r="A15" s="8"/>
      <c r="B15" s="7"/>
      <c r="C15" s="7"/>
      <c r="D15" s="7"/>
    </row>
    <row r="16" spans="1:4" x14ac:dyDescent="0.35">
      <c r="A16" s="8"/>
      <c r="B16" s="7"/>
      <c r="C16" s="7"/>
      <c r="D16" s="7"/>
    </row>
    <row r="17" spans="1:4" x14ac:dyDescent="0.35">
      <c r="A17" s="8"/>
      <c r="B17" s="7"/>
      <c r="C17" s="7"/>
      <c r="D17" s="7"/>
    </row>
    <row r="18" spans="1:4" x14ac:dyDescent="0.35">
      <c r="A18" s="3" t="s">
        <v>10</v>
      </c>
      <c r="B18" s="3">
        <f>SUM(B3:B17)</f>
        <v>2541.2799999999997</v>
      </c>
      <c r="C18" s="3"/>
      <c r="D18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workbookViewId="0">
      <selection activeCell="B13" sqref="B13"/>
    </sheetView>
  </sheetViews>
  <sheetFormatPr defaultRowHeight="15" x14ac:dyDescent="0.25"/>
  <cols>
    <col min="1" max="1" width="17.7109375" style="9" customWidth="1"/>
    <col min="2" max="2" width="22.42578125" style="9" customWidth="1"/>
    <col min="3" max="3" width="22.7109375" style="9" customWidth="1"/>
    <col min="4" max="4" width="41.85546875" style="9" customWidth="1"/>
    <col min="5" max="16384" width="9.140625" style="9"/>
  </cols>
  <sheetData>
    <row r="1" spans="1:4" ht="21" x14ac:dyDescent="0.35">
      <c r="B1" s="23">
        <v>44317</v>
      </c>
    </row>
    <row r="2" spans="1:4" x14ac:dyDescent="0.25">
      <c r="A2" s="10" t="s">
        <v>0</v>
      </c>
      <c r="B2" s="10" t="s">
        <v>1</v>
      </c>
      <c r="C2" s="10" t="s">
        <v>8</v>
      </c>
      <c r="D2" s="10" t="s">
        <v>7</v>
      </c>
    </row>
    <row r="3" spans="1:4" ht="21" x14ac:dyDescent="0.35">
      <c r="A3" s="11">
        <v>44320</v>
      </c>
      <c r="B3" s="12">
        <v>790</v>
      </c>
      <c r="C3" s="12" t="s">
        <v>3</v>
      </c>
      <c r="D3" s="12"/>
    </row>
    <row r="4" spans="1:4" ht="21" x14ac:dyDescent="0.35">
      <c r="A4" s="11">
        <v>44326</v>
      </c>
      <c r="B4" s="12">
        <v>236.14</v>
      </c>
      <c r="C4" s="12" t="s">
        <v>20</v>
      </c>
      <c r="D4" s="12"/>
    </row>
    <row r="5" spans="1:4" ht="21" x14ac:dyDescent="0.35">
      <c r="A5" s="11">
        <v>44328</v>
      </c>
      <c r="B5" s="12">
        <v>1045</v>
      </c>
      <c r="C5" s="12" t="s">
        <v>22</v>
      </c>
      <c r="D5" s="12"/>
    </row>
    <row r="6" spans="1:4" ht="21" x14ac:dyDescent="0.35">
      <c r="A6" s="11">
        <v>44330</v>
      </c>
      <c r="B6" s="12">
        <v>1673</v>
      </c>
      <c r="C6" s="12" t="s">
        <v>3</v>
      </c>
      <c r="D6" s="12"/>
    </row>
    <row r="7" spans="1:4" ht="21" x14ac:dyDescent="0.35">
      <c r="A7" s="11">
        <v>44336</v>
      </c>
      <c r="B7" s="12">
        <v>1811</v>
      </c>
      <c r="C7" s="12" t="s">
        <v>57</v>
      </c>
      <c r="D7" s="12"/>
    </row>
    <row r="8" spans="1:4" ht="21" x14ac:dyDescent="0.35">
      <c r="A8" s="11">
        <v>44341</v>
      </c>
      <c r="B8" s="12">
        <v>150</v>
      </c>
      <c r="C8" s="12" t="s">
        <v>62</v>
      </c>
      <c r="D8" s="12"/>
    </row>
    <row r="9" spans="1:4" ht="21" x14ac:dyDescent="0.35">
      <c r="A9" s="11">
        <v>44341</v>
      </c>
      <c r="B9" s="12">
        <v>453.99</v>
      </c>
      <c r="C9" s="12" t="s">
        <v>25</v>
      </c>
      <c r="D9" s="12"/>
    </row>
    <row r="10" spans="1:4" ht="21" x14ac:dyDescent="0.35">
      <c r="A10" s="11">
        <v>44344</v>
      </c>
      <c r="B10" s="12">
        <v>1401</v>
      </c>
      <c r="C10" s="12" t="s">
        <v>62</v>
      </c>
      <c r="D10" s="12"/>
    </row>
    <row r="11" spans="1:4" ht="21" x14ac:dyDescent="0.35">
      <c r="A11" s="11">
        <v>44344</v>
      </c>
      <c r="B11" s="12">
        <v>1401</v>
      </c>
      <c r="C11" s="12" t="s">
        <v>24</v>
      </c>
      <c r="D11" s="12"/>
    </row>
    <row r="12" spans="1:4" ht="21" x14ac:dyDescent="0.35">
      <c r="A12" s="11">
        <v>44345</v>
      </c>
      <c r="B12" s="12">
        <v>1424</v>
      </c>
      <c r="C12" s="12" t="s">
        <v>3</v>
      </c>
      <c r="D12" s="12"/>
    </row>
    <row r="13" spans="1:4" ht="21" x14ac:dyDescent="0.35">
      <c r="A13" s="11">
        <v>44346</v>
      </c>
      <c r="B13" s="12">
        <v>247</v>
      </c>
      <c r="C13" s="12" t="s">
        <v>23</v>
      </c>
      <c r="D13" s="12"/>
    </row>
    <row r="14" spans="1:4" ht="21" x14ac:dyDescent="0.35">
      <c r="A14" s="11"/>
      <c r="B14" s="12"/>
      <c r="C14" s="12"/>
      <c r="D14" s="12"/>
    </row>
    <row r="15" spans="1:4" ht="21" x14ac:dyDescent="0.35">
      <c r="A15" s="11"/>
      <c r="B15" s="12"/>
      <c r="C15" s="12"/>
      <c r="D15" s="12"/>
    </row>
    <row r="16" spans="1:4" ht="21" x14ac:dyDescent="0.35">
      <c r="A16" s="30" t="s">
        <v>11</v>
      </c>
      <c r="B16" s="31">
        <f>SUM(B3:B15)</f>
        <v>10632.13</v>
      </c>
      <c r="C16" s="12"/>
      <c r="D16" s="12"/>
    </row>
    <row r="17" spans="1:4" ht="21" x14ac:dyDescent="0.35">
      <c r="A17" s="11"/>
      <c r="B17" s="12"/>
      <c r="C17" s="12"/>
      <c r="D17" s="12"/>
    </row>
    <row r="18" spans="1:4" ht="21" x14ac:dyDescent="0.35">
      <c r="A18" s="11"/>
      <c r="B18" s="12"/>
      <c r="C18" s="12"/>
      <c r="D18" s="12"/>
    </row>
    <row r="19" spans="1:4" ht="21" x14ac:dyDescent="0.35">
      <c r="A19" s="11"/>
      <c r="B19" s="12"/>
      <c r="C19" s="12"/>
      <c r="D19" s="12"/>
    </row>
    <row r="20" spans="1:4" ht="21" x14ac:dyDescent="0.35">
      <c r="A20" s="11"/>
      <c r="B20" s="12"/>
      <c r="C20" s="12"/>
      <c r="D20" s="12"/>
    </row>
    <row r="21" spans="1:4" ht="21" x14ac:dyDescent="0.35">
      <c r="A21" s="11"/>
      <c r="B21" s="12"/>
      <c r="C21" s="12"/>
      <c r="D21" s="12"/>
    </row>
    <row r="22" spans="1:4" ht="21" x14ac:dyDescent="0.35">
      <c r="A22" s="11"/>
      <c r="B22" s="12"/>
      <c r="C22" s="12"/>
      <c r="D22" s="12"/>
    </row>
    <row r="23" spans="1:4" ht="21" x14ac:dyDescent="0.35">
      <c r="A23" s="11"/>
      <c r="B23" s="12"/>
      <c r="C23" s="12"/>
      <c r="D23" s="12"/>
    </row>
    <row r="24" spans="1:4" ht="21" x14ac:dyDescent="0.35">
      <c r="A24" s="11"/>
      <c r="B24" s="12"/>
      <c r="C24" s="12"/>
      <c r="D24" s="12"/>
    </row>
    <row r="25" spans="1:4" ht="21" x14ac:dyDescent="0.35">
      <c r="A25" s="11"/>
      <c r="B25" s="12"/>
      <c r="C25" s="12"/>
      <c r="D25" s="12"/>
    </row>
    <row r="26" spans="1:4" ht="21" x14ac:dyDescent="0.35">
      <c r="A26" s="11"/>
      <c r="B26" s="12"/>
      <c r="C26" s="12"/>
      <c r="D26" s="12"/>
    </row>
    <row r="27" spans="1:4" ht="21" x14ac:dyDescent="0.35">
      <c r="A27" s="11"/>
      <c r="B27" s="12"/>
      <c r="C27" s="12"/>
      <c r="D27" s="12"/>
    </row>
    <row r="28" spans="1:4" ht="21" x14ac:dyDescent="0.35">
      <c r="A28" s="11"/>
      <c r="B28" s="12"/>
      <c r="C28" s="12"/>
      <c r="D28" s="12"/>
    </row>
    <row r="29" spans="1:4" ht="21" x14ac:dyDescent="0.35">
      <c r="A29" s="11"/>
      <c r="B29" s="12"/>
      <c r="C29" s="12"/>
      <c r="D29" s="12"/>
    </row>
    <row r="30" spans="1:4" ht="21" x14ac:dyDescent="0.35">
      <c r="A30" s="11"/>
      <c r="B30" s="12"/>
      <c r="C30" s="12"/>
      <c r="D30" s="12"/>
    </row>
    <row r="31" spans="1:4" ht="21" x14ac:dyDescent="0.35">
      <c r="A31" s="11"/>
      <c r="B31" s="12"/>
      <c r="C31" s="12"/>
      <c r="D31" s="12"/>
    </row>
    <row r="32" spans="1:4" ht="21" x14ac:dyDescent="0.35">
      <c r="A32" s="11"/>
      <c r="B32" s="12"/>
      <c r="C32" s="12"/>
      <c r="D32" s="12"/>
    </row>
    <row r="33" spans="1:4" ht="21" x14ac:dyDescent="0.35">
      <c r="A33" s="11"/>
      <c r="B33" s="12"/>
      <c r="C33" s="12"/>
      <c r="D33" s="12"/>
    </row>
    <row r="34" spans="1:4" ht="21" x14ac:dyDescent="0.35">
      <c r="A34" s="11"/>
      <c r="B34" s="12"/>
      <c r="C34" s="12"/>
      <c r="D34" s="12"/>
    </row>
    <row r="35" spans="1:4" ht="21" x14ac:dyDescent="0.35">
      <c r="A35" s="11"/>
      <c r="B35" s="12"/>
      <c r="C35" s="12"/>
      <c r="D35" s="12"/>
    </row>
    <row r="36" spans="1:4" ht="21" x14ac:dyDescent="0.35">
      <c r="A36" s="11"/>
      <c r="B36" s="12"/>
      <c r="C36" s="12"/>
      <c r="D36" s="12"/>
    </row>
    <row r="37" spans="1:4" ht="21" x14ac:dyDescent="0.35">
      <c r="A37" s="11"/>
      <c r="B37" s="12"/>
      <c r="C37" s="12"/>
      <c r="D37" s="12"/>
    </row>
    <row r="38" spans="1:4" ht="21" x14ac:dyDescent="0.35">
      <c r="A38" s="11"/>
      <c r="B38" s="12"/>
      <c r="C38" s="12"/>
      <c r="D38" s="12"/>
    </row>
    <row r="39" spans="1:4" ht="21" x14ac:dyDescent="0.35">
      <c r="A39" s="11"/>
      <c r="B39" s="12"/>
      <c r="C39" s="12"/>
      <c r="D39" s="12"/>
    </row>
    <row r="40" spans="1:4" ht="21" x14ac:dyDescent="0.35">
      <c r="A40" s="11"/>
      <c r="B40" s="12"/>
      <c r="C40" s="12"/>
      <c r="D40" s="12"/>
    </row>
    <row r="41" spans="1:4" ht="21" x14ac:dyDescent="0.35">
      <c r="A41" s="12"/>
      <c r="B41" s="12"/>
      <c r="C41" s="12"/>
      <c r="D41" s="12"/>
    </row>
    <row r="42" spans="1:4" x14ac:dyDescent="0.25">
      <c r="A42" s="10"/>
      <c r="B42" s="10"/>
      <c r="C42" s="10"/>
      <c r="D42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4" workbookViewId="0">
      <selection activeCell="C17" sqref="C17"/>
    </sheetView>
  </sheetViews>
  <sheetFormatPr defaultRowHeight="15" x14ac:dyDescent="0.25"/>
  <cols>
    <col min="1" max="1" width="16.140625" customWidth="1"/>
    <col min="2" max="2" width="21.5703125" customWidth="1"/>
    <col min="3" max="3" width="28.85546875" customWidth="1"/>
    <col min="4" max="4" width="23.28515625" customWidth="1"/>
  </cols>
  <sheetData>
    <row r="1" spans="1:4" ht="21" x14ac:dyDescent="0.35">
      <c r="A1" s="36">
        <v>44348</v>
      </c>
      <c r="B1" s="37"/>
      <c r="C1" s="37"/>
      <c r="D1" s="37"/>
    </row>
    <row r="2" spans="1:4" ht="21" x14ac:dyDescent="0.35">
      <c r="A2" s="12" t="s">
        <v>0</v>
      </c>
      <c r="B2" s="12" t="s">
        <v>1</v>
      </c>
      <c r="C2" s="12" t="s">
        <v>8</v>
      </c>
      <c r="D2" s="12" t="s">
        <v>7</v>
      </c>
    </row>
    <row r="3" spans="1:4" ht="21" x14ac:dyDescent="0.35">
      <c r="A3" s="11">
        <v>44348</v>
      </c>
      <c r="B3" s="12">
        <v>318</v>
      </c>
      <c r="C3" s="12" t="s">
        <v>27</v>
      </c>
      <c r="D3" s="12"/>
    </row>
    <row r="4" spans="1:4" ht="21" x14ac:dyDescent="0.35">
      <c r="A4" s="11">
        <v>44349</v>
      </c>
      <c r="B4" s="12">
        <v>2400</v>
      </c>
      <c r="C4" s="12" t="s">
        <v>36</v>
      </c>
      <c r="D4" s="12"/>
    </row>
    <row r="5" spans="1:4" ht="21" x14ac:dyDescent="0.35">
      <c r="A5" s="11">
        <v>44349</v>
      </c>
      <c r="B5" s="12">
        <v>1020</v>
      </c>
      <c r="C5" s="12" t="s">
        <v>35</v>
      </c>
      <c r="D5" s="12"/>
    </row>
    <row r="6" spans="1:4" ht="21" x14ac:dyDescent="0.35">
      <c r="A6" s="11">
        <v>44350</v>
      </c>
      <c r="B6" s="12">
        <v>1200</v>
      </c>
      <c r="C6" s="12" t="s">
        <v>33</v>
      </c>
      <c r="D6" s="12"/>
    </row>
    <row r="7" spans="1:4" ht="21" x14ac:dyDescent="0.35">
      <c r="A7" s="11">
        <v>44356</v>
      </c>
      <c r="B7" s="12">
        <v>330</v>
      </c>
      <c r="C7" s="12" t="s">
        <v>26</v>
      </c>
      <c r="D7" s="12"/>
    </row>
    <row r="8" spans="1:4" ht="21" x14ac:dyDescent="0.35">
      <c r="A8" s="11">
        <v>44352</v>
      </c>
      <c r="B8" s="12">
        <v>1440</v>
      </c>
      <c r="C8" s="12" t="s">
        <v>34</v>
      </c>
      <c r="D8" s="12"/>
    </row>
    <row r="9" spans="1:4" ht="21" x14ac:dyDescent="0.35">
      <c r="A9" s="11">
        <v>44352</v>
      </c>
      <c r="B9" s="12">
        <v>400</v>
      </c>
      <c r="C9" s="12" t="s">
        <v>28</v>
      </c>
      <c r="D9" s="12"/>
    </row>
    <row r="10" spans="1:4" ht="21" x14ac:dyDescent="0.35">
      <c r="A10" s="11">
        <v>44352</v>
      </c>
      <c r="B10" s="12">
        <v>170</v>
      </c>
      <c r="C10" s="12" t="s">
        <v>29</v>
      </c>
      <c r="D10" s="12"/>
    </row>
    <row r="11" spans="1:4" ht="21" x14ac:dyDescent="0.35">
      <c r="A11" s="11">
        <v>44357</v>
      </c>
      <c r="B11" s="12">
        <v>9000</v>
      </c>
      <c r="C11" s="12" t="s">
        <v>30</v>
      </c>
      <c r="D11" s="12"/>
    </row>
    <row r="12" spans="1:4" ht="21" x14ac:dyDescent="0.35">
      <c r="A12" s="11">
        <v>44357</v>
      </c>
      <c r="B12" s="12">
        <v>13000</v>
      </c>
      <c r="C12" s="12" t="s">
        <v>65</v>
      </c>
      <c r="D12" s="12"/>
    </row>
    <row r="13" spans="1:4" ht="21" x14ac:dyDescent="0.35">
      <c r="A13" s="11">
        <v>44367</v>
      </c>
      <c r="B13" s="12">
        <v>18000</v>
      </c>
      <c r="C13" s="12" t="s">
        <v>31</v>
      </c>
      <c r="D13" s="12"/>
    </row>
    <row r="14" spans="1:4" ht="21" x14ac:dyDescent="0.35">
      <c r="A14" s="11">
        <v>44371</v>
      </c>
      <c r="B14" s="12">
        <v>104</v>
      </c>
      <c r="C14" s="12" t="s">
        <v>66</v>
      </c>
      <c r="D14" s="32"/>
    </row>
    <row r="15" spans="1:4" ht="21" x14ac:dyDescent="0.35">
      <c r="A15" s="11">
        <v>44377</v>
      </c>
      <c r="B15" s="12">
        <v>520</v>
      </c>
      <c r="C15" s="12" t="s">
        <v>32</v>
      </c>
      <c r="D15" s="12"/>
    </row>
    <row r="16" spans="1:4" ht="21" x14ac:dyDescent="0.35">
      <c r="A16" s="11"/>
      <c r="B16" s="12"/>
      <c r="C16" s="12"/>
      <c r="D16" s="12"/>
    </row>
    <row r="17" spans="1:4" ht="21" x14ac:dyDescent="0.35">
      <c r="A17" s="30" t="s">
        <v>11</v>
      </c>
      <c r="B17" s="33">
        <f>SUM(B3:B16)</f>
        <v>47902</v>
      </c>
      <c r="C17" s="12"/>
      <c r="D17" s="12"/>
    </row>
    <row r="18" spans="1:4" ht="21" x14ac:dyDescent="0.35">
      <c r="A18" s="11"/>
      <c r="B18" s="12"/>
      <c r="C18" s="12"/>
      <c r="D18" s="12"/>
    </row>
    <row r="19" spans="1:4" ht="21" x14ac:dyDescent="0.35">
      <c r="A19" s="11"/>
      <c r="B19" s="12"/>
      <c r="C19" s="12"/>
      <c r="D19" s="12"/>
    </row>
    <row r="20" spans="1:4" ht="21" x14ac:dyDescent="0.35">
      <c r="A20" s="11"/>
      <c r="B20" s="12"/>
      <c r="C20" s="12"/>
      <c r="D20" s="12"/>
    </row>
    <row r="21" spans="1:4" ht="30.75" customHeight="1" x14ac:dyDescent="0.35">
      <c r="A21" s="3"/>
      <c r="B21" s="3"/>
      <c r="C21" s="1"/>
      <c r="D21" s="1"/>
    </row>
  </sheetData>
  <mergeCells count="1">
    <mergeCell ref="A1: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B10" sqref="B10"/>
    </sheetView>
  </sheetViews>
  <sheetFormatPr defaultRowHeight="15" x14ac:dyDescent="0.25"/>
  <cols>
    <col min="1" max="1" width="18.28515625" customWidth="1"/>
    <col min="2" max="2" width="21.140625" customWidth="1"/>
    <col min="3" max="3" width="36" customWidth="1"/>
    <col min="4" max="4" width="29.5703125" customWidth="1"/>
  </cols>
  <sheetData>
    <row r="1" spans="1:4" ht="21" x14ac:dyDescent="0.35">
      <c r="A1" s="36">
        <v>44378</v>
      </c>
      <c r="B1" s="37"/>
      <c r="C1" s="37"/>
      <c r="D1" s="37"/>
    </row>
    <row r="2" spans="1:4" ht="21" x14ac:dyDescent="0.35">
      <c r="A2" s="11" t="s">
        <v>0</v>
      </c>
      <c r="B2" s="12" t="s">
        <v>1</v>
      </c>
      <c r="C2" s="12" t="s">
        <v>8</v>
      </c>
      <c r="D2" s="12" t="s">
        <v>7</v>
      </c>
    </row>
    <row r="3" spans="1:4" ht="21" x14ac:dyDescent="0.35">
      <c r="A3" s="11">
        <v>44384</v>
      </c>
      <c r="B3" s="12">
        <v>293</v>
      </c>
      <c r="C3" s="12" t="s">
        <v>39</v>
      </c>
      <c r="D3" s="12"/>
    </row>
    <row r="4" spans="1:4" ht="21" x14ac:dyDescent="0.35">
      <c r="A4" s="11">
        <v>44386</v>
      </c>
      <c r="B4" s="12">
        <v>657</v>
      </c>
      <c r="C4" s="12" t="s">
        <v>38</v>
      </c>
      <c r="D4" s="12"/>
    </row>
    <row r="5" spans="1:4" ht="21" x14ac:dyDescent="0.35">
      <c r="A5" s="11">
        <v>44393</v>
      </c>
      <c r="B5" s="12">
        <v>1846</v>
      </c>
      <c r="C5" s="12" t="s">
        <v>37</v>
      </c>
      <c r="D5" s="12"/>
    </row>
    <row r="6" spans="1:4" ht="21" x14ac:dyDescent="0.35">
      <c r="A6" s="11">
        <v>44396</v>
      </c>
      <c r="B6" s="12">
        <v>236.14</v>
      </c>
      <c r="C6" s="12" t="s">
        <v>20</v>
      </c>
      <c r="D6" s="12"/>
    </row>
    <row r="7" spans="1:4" ht="21" x14ac:dyDescent="0.35">
      <c r="A7" s="11">
        <v>44396</v>
      </c>
      <c r="B7" s="12">
        <v>120</v>
      </c>
      <c r="C7" s="12" t="s">
        <v>20</v>
      </c>
      <c r="D7" s="12"/>
    </row>
    <row r="8" spans="1:4" ht="21" x14ac:dyDescent="0.35">
      <c r="A8" s="11">
        <v>44396</v>
      </c>
      <c r="B8" s="12">
        <v>236.14</v>
      </c>
      <c r="C8" s="12" t="s">
        <v>20</v>
      </c>
      <c r="D8" s="12"/>
    </row>
    <row r="9" spans="1:4" ht="21" x14ac:dyDescent="0.35">
      <c r="A9" s="11">
        <v>44396</v>
      </c>
      <c r="B9" s="12">
        <v>519.34</v>
      </c>
      <c r="C9" s="12" t="s">
        <v>20</v>
      </c>
      <c r="D9" s="12"/>
    </row>
    <row r="10" spans="1:4" ht="21" x14ac:dyDescent="0.35">
      <c r="A10" s="11">
        <v>44407</v>
      </c>
      <c r="B10" s="12">
        <v>204.64</v>
      </c>
      <c r="C10" s="12" t="s">
        <v>20</v>
      </c>
      <c r="D10" s="12"/>
    </row>
    <row r="11" spans="1:4" ht="21" x14ac:dyDescent="0.35">
      <c r="A11" s="30" t="s">
        <v>11</v>
      </c>
      <c r="B11" s="31">
        <f>SUM(B3:B10)</f>
        <v>4112.26</v>
      </c>
      <c r="C11" s="12"/>
      <c r="D11" s="12"/>
    </row>
    <row r="12" spans="1:4" ht="21" x14ac:dyDescent="0.35">
      <c r="A12" s="11"/>
      <c r="B12" s="12"/>
      <c r="C12" s="12"/>
      <c r="D12" s="12"/>
    </row>
    <row r="13" spans="1:4" ht="21" x14ac:dyDescent="0.35">
      <c r="A13" s="11"/>
      <c r="B13" s="12"/>
      <c r="C13" s="12"/>
      <c r="D13" s="12"/>
    </row>
    <row r="14" spans="1:4" ht="21" x14ac:dyDescent="0.35">
      <c r="A14" s="11"/>
      <c r="B14" s="12"/>
      <c r="C14" s="12"/>
      <c r="D14" s="12"/>
    </row>
    <row r="15" spans="1:4" ht="21" x14ac:dyDescent="0.35">
      <c r="A15" s="11"/>
      <c r="B15" s="12"/>
      <c r="C15" s="12"/>
      <c r="D15" s="12"/>
    </row>
    <row r="16" spans="1:4" ht="21" x14ac:dyDescent="0.35">
      <c r="A16" s="11"/>
      <c r="B16" s="12"/>
      <c r="C16" s="12"/>
      <c r="D16" s="12"/>
    </row>
    <row r="17" spans="1:4" ht="21" x14ac:dyDescent="0.35">
      <c r="A17" s="11"/>
      <c r="B17" s="12"/>
      <c r="C17" s="12"/>
      <c r="D17" s="12"/>
    </row>
    <row r="18" spans="1:4" ht="21" x14ac:dyDescent="0.35">
      <c r="A18" s="11"/>
      <c r="B18" s="12"/>
      <c r="C18" s="12"/>
      <c r="D18" s="12"/>
    </row>
    <row r="19" spans="1:4" ht="21" x14ac:dyDescent="0.35">
      <c r="A19" s="11"/>
      <c r="B19" s="12"/>
      <c r="C19" s="12"/>
      <c r="D19" s="12"/>
    </row>
    <row r="20" spans="1:4" ht="21" x14ac:dyDescent="0.35">
      <c r="A20" s="11"/>
      <c r="B20" s="12"/>
      <c r="C20" s="12"/>
      <c r="D20" s="12"/>
    </row>
    <row r="21" spans="1:4" ht="21" x14ac:dyDescent="0.35">
      <c r="A21" s="12"/>
      <c r="B21" s="12"/>
      <c r="C21" s="12"/>
      <c r="D21" s="12"/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4" workbookViewId="0">
      <selection activeCell="B12" sqref="B12"/>
    </sheetView>
  </sheetViews>
  <sheetFormatPr defaultRowHeight="15" x14ac:dyDescent="0.25"/>
  <cols>
    <col min="1" max="1" width="20" customWidth="1"/>
    <col min="2" max="2" width="16.28515625" customWidth="1"/>
    <col min="3" max="3" width="28.42578125" customWidth="1"/>
    <col min="4" max="4" width="34.140625" customWidth="1"/>
  </cols>
  <sheetData>
    <row r="1" spans="1:4" ht="21" x14ac:dyDescent="0.35">
      <c r="A1" s="36">
        <v>44409</v>
      </c>
      <c r="B1" s="37"/>
      <c r="C1" s="37"/>
      <c r="D1" s="37"/>
    </row>
    <row r="2" spans="1:4" ht="21" x14ac:dyDescent="0.35">
      <c r="A2" s="12" t="s">
        <v>0</v>
      </c>
      <c r="B2" s="12" t="s">
        <v>1</v>
      </c>
      <c r="C2" s="12" t="s">
        <v>12</v>
      </c>
      <c r="D2" s="12" t="s">
        <v>7</v>
      </c>
    </row>
    <row r="3" spans="1:4" ht="21" x14ac:dyDescent="0.35">
      <c r="A3" s="11">
        <v>44413</v>
      </c>
      <c r="B3" s="12">
        <v>269</v>
      </c>
      <c r="C3" s="12" t="s">
        <v>46</v>
      </c>
      <c r="D3" s="12"/>
    </row>
    <row r="4" spans="1:4" ht="21" x14ac:dyDescent="0.35">
      <c r="A4" s="11">
        <v>44413</v>
      </c>
      <c r="B4" s="12">
        <v>236.14</v>
      </c>
      <c r="C4" s="12" t="s">
        <v>20</v>
      </c>
      <c r="D4" s="12"/>
    </row>
    <row r="5" spans="1:4" ht="21" x14ac:dyDescent="0.35">
      <c r="A5" s="11">
        <v>44425</v>
      </c>
      <c r="B5" s="12">
        <v>376</v>
      </c>
      <c r="C5" s="12" t="s">
        <v>42</v>
      </c>
      <c r="D5" s="12"/>
    </row>
    <row r="6" spans="1:4" ht="21" x14ac:dyDescent="0.35">
      <c r="A6" s="11">
        <v>44427</v>
      </c>
      <c r="B6" s="12">
        <v>482</v>
      </c>
      <c r="C6" s="12" t="s">
        <v>47</v>
      </c>
      <c r="D6" s="12"/>
    </row>
    <row r="7" spans="1:4" ht="21" x14ac:dyDescent="0.35">
      <c r="A7" s="11">
        <v>44427</v>
      </c>
      <c r="B7" s="12">
        <v>285</v>
      </c>
      <c r="C7" s="12" t="s">
        <v>6</v>
      </c>
      <c r="D7" s="12"/>
    </row>
    <row r="8" spans="1:4" ht="21" x14ac:dyDescent="0.35">
      <c r="A8" s="11">
        <v>44433</v>
      </c>
      <c r="B8" s="12">
        <v>413.13</v>
      </c>
      <c r="C8" s="12" t="s">
        <v>20</v>
      </c>
      <c r="D8" s="12"/>
    </row>
    <row r="9" spans="1:4" ht="21" x14ac:dyDescent="0.35">
      <c r="A9" s="11">
        <v>44433</v>
      </c>
      <c r="B9" s="12">
        <v>212.09</v>
      </c>
      <c r="C9" s="12" t="s">
        <v>20</v>
      </c>
      <c r="D9" s="12"/>
    </row>
    <row r="10" spans="1:4" ht="21" x14ac:dyDescent="0.35">
      <c r="A10" s="11">
        <v>44433</v>
      </c>
      <c r="B10" s="12">
        <v>665</v>
      </c>
      <c r="C10" s="12" t="s">
        <v>41</v>
      </c>
      <c r="D10" s="12"/>
    </row>
    <row r="11" spans="1:4" ht="21" x14ac:dyDescent="0.35">
      <c r="A11" s="11">
        <v>44434</v>
      </c>
      <c r="B11" s="12">
        <v>970</v>
      </c>
      <c r="C11" s="12" t="s">
        <v>40</v>
      </c>
      <c r="D11" s="12"/>
    </row>
    <row r="12" spans="1:4" ht="21" x14ac:dyDescent="0.35">
      <c r="A12" s="11">
        <v>44433</v>
      </c>
      <c r="B12" s="12">
        <v>81</v>
      </c>
      <c r="C12" s="12" t="s">
        <v>43</v>
      </c>
      <c r="D12" s="12"/>
    </row>
    <row r="13" spans="1:4" ht="21" x14ac:dyDescent="0.35">
      <c r="A13" s="11">
        <v>44433</v>
      </c>
      <c r="B13" s="12">
        <v>2283</v>
      </c>
      <c r="C13" s="12" t="s">
        <v>44</v>
      </c>
      <c r="D13" s="12"/>
    </row>
    <row r="14" spans="1:4" ht="21" x14ac:dyDescent="0.35">
      <c r="A14" s="11">
        <v>44433</v>
      </c>
      <c r="B14" s="12">
        <v>8</v>
      </c>
      <c r="C14" s="12" t="s">
        <v>45</v>
      </c>
      <c r="D14" s="12"/>
    </row>
    <row r="15" spans="1:4" ht="21" x14ac:dyDescent="0.35">
      <c r="A15" s="11">
        <v>44438</v>
      </c>
      <c r="B15" s="12">
        <v>72</v>
      </c>
      <c r="C15" s="12" t="s">
        <v>48</v>
      </c>
      <c r="D15" s="12"/>
    </row>
    <row r="16" spans="1:4" ht="21" x14ac:dyDescent="0.35">
      <c r="A16" s="30" t="s">
        <v>11</v>
      </c>
      <c r="B16" s="31">
        <f>SUM(B3:B15)</f>
        <v>6352.3600000000006</v>
      </c>
      <c r="C16" s="12"/>
      <c r="D16" s="12"/>
    </row>
    <row r="17" spans="1:4" ht="21" x14ac:dyDescent="0.35">
      <c r="A17" s="11"/>
      <c r="B17" s="12"/>
      <c r="C17" s="12"/>
      <c r="D17" s="12"/>
    </row>
    <row r="18" spans="1:4" ht="21" x14ac:dyDescent="0.35">
      <c r="A18" s="11"/>
      <c r="B18" s="12"/>
      <c r="C18" s="12"/>
      <c r="D18" s="12"/>
    </row>
    <row r="19" spans="1:4" ht="21" x14ac:dyDescent="0.35">
      <c r="A19" s="11"/>
      <c r="B19" s="12"/>
      <c r="C19" s="12"/>
      <c r="D19" s="12"/>
    </row>
    <row r="20" spans="1:4" ht="21" x14ac:dyDescent="0.35">
      <c r="A20" s="11"/>
      <c r="B20" s="12"/>
      <c r="C20" s="12"/>
      <c r="D20" s="12"/>
    </row>
    <row r="21" spans="1:4" ht="21" x14ac:dyDescent="0.35">
      <c r="A21" s="11"/>
      <c r="B21" s="12"/>
      <c r="C21" s="12"/>
      <c r="D21" s="12"/>
    </row>
    <row r="22" spans="1:4" ht="21" x14ac:dyDescent="0.35">
      <c r="A22" s="11"/>
      <c r="B22" s="12"/>
      <c r="C22" s="12"/>
      <c r="D22" s="12"/>
    </row>
    <row r="23" spans="1:4" ht="21" x14ac:dyDescent="0.35">
      <c r="A23" s="11"/>
      <c r="B23" s="12"/>
      <c r="C23" s="12"/>
      <c r="D23" s="12"/>
    </row>
    <row r="24" spans="1:4" ht="21" x14ac:dyDescent="0.35">
      <c r="A24" s="12"/>
      <c r="B24" s="12"/>
      <c r="C24" s="12"/>
      <c r="D24" s="12"/>
    </row>
    <row r="25" spans="1:4" x14ac:dyDescent="0.25">
      <c r="A25" s="9"/>
      <c r="B25" s="9"/>
      <c r="C25" s="9"/>
      <c r="D25" s="9"/>
    </row>
    <row r="30" spans="1:4" x14ac:dyDescent="0.25">
      <c r="C30" s="9"/>
    </row>
  </sheetData>
  <mergeCells count="1"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C10" sqref="C10"/>
    </sheetView>
  </sheetViews>
  <sheetFormatPr defaultRowHeight="15" x14ac:dyDescent="0.25"/>
  <cols>
    <col min="1" max="1" width="18.140625" customWidth="1"/>
    <col min="2" max="2" width="15.42578125" customWidth="1"/>
    <col min="3" max="3" width="31" customWidth="1"/>
    <col min="4" max="4" width="25.28515625" customWidth="1"/>
  </cols>
  <sheetData>
    <row r="1" spans="1:4" ht="21" x14ac:dyDescent="0.35">
      <c r="A1" s="36">
        <v>44440</v>
      </c>
      <c r="B1" s="37"/>
      <c r="C1" s="37"/>
      <c r="D1" s="37"/>
    </row>
    <row r="2" spans="1:4" ht="21" x14ac:dyDescent="0.35">
      <c r="A2" s="12" t="s">
        <v>0</v>
      </c>
      <c r="B2" s="12" t="s">
        <v>1</v>
      </c>
      <c r="C2" s="12" t="s">
        <v>9</v>
      </c>
      <c r="D2" s="12" t="s">
        <v>7</v>
      </c>
    </row>
    <row r="3" spans="1:4" ht="21" x14ac:dyDescent="0.35">
      <c r="A3" s="11">
        <v>44444</v>
      </c>
      <c r="B3" s="12">
        <v>269</v>
      </c>
      <c r="C3" s="12" t="s">
        <v>46</v>
      </c>
      <c r="D3" s="12"/>
    </row>
    <row r="4" spans="1:4" ht="21" x14ac:dyDescent="0.35">
      <c r="A4" s="11">
        <v>44444</v>
      </c>
      <c r="B4" s="12">
        <v>155</v>
      </c>
      <c r="C4" s="12" t="s">
        <v>21</v>
      </c>
      <c r="D4" s="12"/>
    </row>
    <row r="5" spans="1:4" ht="21" x14ac:dyDescent="0.35">
      <c r="A5" s="11">
        <v>44448</v>
      </c>
      <c r="B5" s="12">
        <v>699</v>
      </c>
      <c r="C5" s="12" t="s">
        <v>50</v>
      </c>
      <c r="D5" s="12"/>
    </row>
    <row r="6" spans="1:4" ht="21" x14ac:dyDescent="0.35">
      <c r="A6" s="11">
        <v>44458</v>
      </c>
      <c r="B6" s="12">
        <v>243.34</v>
      </c>
      <c r="C6" s="12" t="s">
        <v>20</v>
      </c>
      <c r="D6" s="12"/>
    </row>
    <row r="7" spans="1:4" ht="21" x14ac:dyDescent="0.35">
      <c r="A7" s="11">
        <v>44462</v>
      </c>
      <c r="B7" s="12">
        <v>600</v>
      </c>
      <c r="C7" s="12" t="s">
        <v>49</v>
      </c>
      <c r="D7" s="12"/>
    </row>
    <row r="8" spans="1:4" ht="21" x14ac:dyDescent="0.35">
      <c r="A8" s="11"/>
      <c r="B8" s="12"/>
      <c r="C8" s="12"/>
      <c r="D8" s="12"/>
    </row>
    <row r="9" spans="1:4" ht="21" x14ac:dyDescent="0.35">
      <c r="A9" s="11"/>
      <c r="B9" s="12"/>
      <c r="C9" s="12"/>
      <c r="D9" s="12"/>
    </row>
    <row r="10" spans="1:4" ht="21" x14ac:dyDescent="0.35">
      <c r="A10" s="30" t="s">
        <v>11</v>
      </c>
      <c r="B10" s="31">
        <f>SUM(B3:B9)</f>
        <v>1966.34</v>
      </c>
      <c r="C10" s="12"/>
      <c r="D10" s="12"/>
    </row>
    <row r="11" spans="1:4" ht="21" x14ac:dyDescent="0.35">
      <c r="A11" s="11"/>
      <c r="B11" s="12"/>
      <c r="C11" s="12"/>
      <c r="D11" s="12"/>
    </row>
    <row r="12" spans="1:4" ht="21" x14ac:dyDescent="0.35">
      <c r="A12" s="11"/>
      <c r="B12" s="12"/>
      <c r="C12" s="12"/>
      <c r="D12" s="12"/>
    </row>
    <row r="13" spans="1:4" ht="21" x14ac:dyDescent="0.35">
      <c r="A13" s="11"/>
      <c r="B13" s="12"/>
      <c r="C13" s="12"/>
      <c r="D13" s="12"/>
    </row>
    <row r="14" spans="1:4" ht="21" x14ac:dyDescent="0.35">
      <c r="A14" s="11"/>
      <c r="B14" s="12"/>
      <c r="C14" s="12"/>
      <c r="D14" s="12"/>
    </row>
    <row r="15" spans="1:4" ht="21" x14ac:dyDescent="0.35">
      <c r="A15" s="11"/>
      <c r="B15" s="12"/>
      <c r="C15" s="12"/>
      <c r="D15" s="12"/>
    </row>
    <row r="16" spans="1:4" ht="21" x14ac:dyDescent="0.35">
      <c r="A16" s="11"/>
      <c r="B16" s="12"/>
      <c r="C16" s="12"/>
      <c r="D16" s="12"/>
    </row>
    <row r="17" spans="1:4" ht="21" x14ac:dyDescent="0.35">
      <c r="A17" s="11"/>
      <c r="B17" s="12"/>
      <c r="C17" s="12"/>
      <c r="D17" s="12"/>
    </row>
    <row r="18" spans="1:4" ht="21" x14ac:dyDescent="0.35">
      <c r="A18" s="11"/>
      <c r="B18" s="12"/>
      <c r="C18" s="12"/>
      <c r="D18" s="12"/>
    </row>
    <row r="19" spans="1:4" ht="21" x14ac:dyDescent="0.35">
      <c r="A19" s="12"/>
      <c r="B19" s="12"/>
      <c r="C19" s="12"/>
      <c r="D19" s="12"/>
    </row>
    <row r="20" spans="1:4" ht="21" x14ac:dyDescent="0.35">
      <c r="A20" s="12"/>
      <c r="B20" s="12"/>
      <c r="C20" s="12"/>
      <c r="D20" s="12"/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ЯНВ</vt:lpstr>
      <vt:lpstr>ФВР</vt:lpstr>
      <vt:lpstr>МРТ</vt:lpstr>
      <vt:lpstr>АПР</vt:lpstr>
      <vt:lpstr>МАЙ</vt:lpstr>
      <vt:lpstr>ИЮН</vt:lpstr>
      <vt:lpstr>ИЮЛ</vt:lpstr>
      <vt:lpstr>АВГ</vt:lpstr>
      <vt:lpstr>СЕНТЯ</vt:lpstr>
      <vt:lpstr>ОКТ</vt:lpstr>
      <vt:lpstr>НБР</vt:lpstr>
      <vt:lpstr>ДКБ</vt:lpstr>
      <vt:lpstr>моб.связь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Аня Морозова</dc:creator>
  <cp:lastModifiedBy>Certified Windows</cp:lastModifiedBy>
  <dcterms:created xsi:type="dcterms:W3CDTF">2021-04-10T07:07:33Z</dcterms:created>
  <dcterms:modified xsi:type="dcterms:W3CDTF">2022-04-25T21:30:51Z</dcterms:modified>
</cp:coreProperties>
</file>